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RLEVIK\Desktop\"/>
    </mc:Choice>
  </mc:AlternateContent>
  <bookViews>
    <workbookView xWindow="-120" yWindow="-120" windowWidth="23250" windowHeight="13170"/>
  </bookViews>
  <sheets>
    <sheet name="duyuru için" sheetId="5" r:id="rId1"/>
  </sheets>
  <definedNames>
    <definedName name="_xlnm._FilterDatabase" localSheetId="0" hidden="1">'duyuru için'!$A$16:$Q$16</definedName>
  </definedNames>
  <calcPr calcId="162913"/>
</workbook>
</file>

<file path=xl/calcChain.xml><?xml version="1.0" encoding="utf-8"?>
<calcChain xmlns="http://schemas.openxmlformats.org/spreadsheetml/2006/main">
  <c r="I179" i="5" l="1"/>
  <c r="I177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</calcChain>
</file>

<file path=xl/sharedStrings.xml><?xml version="1.0" encoding="utf-8"?>
<sst xmlns="http://schemas.openxmlformats.org/spreadsheetml/2006/main" count="958" uniqueCount="324">
  <si>
    <t>Ad Soyad</t>
  </si>
  <si>
    <t>Öğrenci No</t>
  </si>
  <si>
    <t>Birim</t>
  </si>
  <si>
    <t>Bölüm</t>
  </si>
  <si>
    <t>ŞAKİR YOLDAŞ</t>
  </si>
  <si>
    <t>Orman Fakültesi</t>
  </si>
  <si>
    <t>Orman Mühendisliği</t>
  </si>
  <si>
    <t>ONUR ERBAY</t>
  </si>
  <si>
    <t>FURKAN İNAL</t>
  </si>
  <si>
    <t>Teknoloji Fakültesi</t>
  </si>
  <si>
    <t>İmalat Mühendisliği</t>
  </si>
  <si>
    <t>Enerji Sistemleri Mühendisliği</t>
  </si>
  <si>
    <t>Mekatronik Mühendisliği(M.T.O.K.)</t>
  </si>
  <si>
    <t>ELİF GÜLEÇ</t>
  </si>
  <si>
    <t>RANA NUR YILDIRIM</t>
  </si>
  <si>
    <t>SİNAN KANMAZ</t>
  </si>
  <si>
    <t>ORHUN TAKKA</t>
  </si>
  <si>
    <t>Tarım Bilimleri ve Teknolojileri Fakültesi</t>
  </si>
  <si>
    <t>Tarla Bitkileri</t>
  </si>
  <si>
    <t>İPEKNAZ KÜÇÜKA</t>
  </si>
  <si>
    <t>Elektrik-Elektronik Mühendisliği</t>
  </si>
  <si>
    <t>Elektrik-Elektronik Mühendisliği İ.Ö.</t>
  </si>
  <si>
    <t>ZAHİDE ACAR</t>
  </si>
  <si>
    <t>HAFİZE ÇINAR</t>
  </si>
  <si>
    <t>BERNA GENCER</t>
  </si>
  <si>
    <t>AYŞE ORUÇ</t>
  </si>
  <si>
    <t>FATMA SERTKAYA</t>
  </si>
  <si>
    <t>İnşaat Mühendisliği İ.Ö.</t>
  </si>
  <si>
    <t>ALİ HAYDAR ÖZAGVİRAN</t>
  </si>
  <si>
    <t>Tarım Ekonomisi</t>
  </si>
  <si>
    <t>Bahçe Bitkileri</t>
  </si>
  <si>
    <t>Yalvaç Meslek Yüksekokulu</t>
  </si>
  <si>
    <t>Bankacılık ve Sigortacılık</t>
  </si>
  <si>
    <t>YUNUS EMİN YAZICI</t>
  </si>
  <si>
    <t>MUHAMMED KARAİN</t>
  </si>
  <si>
    <t>Eğirdir Turizm ve Otelcilik Yüksekokulu</t>
  </si>
  <si>
    <t>Konaklama İşletmeciliği</t>
  </si>
  <si>
    <t>BURCU BOZCU</t>
  </si>
  <si>
    <t>OKAN CEMALOĞLU</t>
  </si>
  <si>
    <t>Eğirdir Su Ürünleri Fakültesi</t>
  </si>
  <si>
    <t>EMRE OKCAN</t>
  </si>
  <si>
    <t>MELİHA DEMİR</t>
  </si>
  <si>
    <t>HASAN EMRE ÇÖMEZ</t>
  </si>
  <si>
    <t>MURAT ÇANGAL</t>
  </si>
  <si>
    <t>NESLİŞAH İNALLEZ</t>
  </si>
  <si>
    <t>ABDÜLKADİR DEMİR</t>
  </si>
  <si>
    <t>AHMET AKÇIL</t>
  </si>
  <si>
    <t>SERHAT SAVAŞ TURHAN</t>
  </si>
  <si>
    <t>MURAT HAN KARAKOÇ</t>
  </si>
  <si>
    <t>HASAN YÜCEL ÇOĞAL</t>
  </si>
  <si>
    <t>GAMZE COŞKUN</t>
  </si>
  <si>
    <t>HİLAL AÇIKGÖZ</t>
  </si>
  <si>
    <t>İSMET HARMAN</t>
  </si>
  <si>
    <t>Orman Mühendisliği İ.Ö.</t>
  </si>
  <si>
    <t>SEDA BAHADIR</t>
  </si>
  <si>
    <t>ALİ CAN SARIŞAHİN</t>
  </si>
  <si>
    <t>Konaklama İşletmeciliği İ.Ö.</t>
  </si>
  <si>
    <t>FAİK ÖZER</t>
  </si>
  <si>
    <t>İSMAİL DAVRAS</t>
  </si>
  <si>
    <t>BEYZA AYKA KARAOSMAN</t>
  </si>
  <si>
    <t>Enerji Sistemleri Mühendisliği İ.Ö.</t>
  </si>
  <si>
    <t>İPEK ACAR</t>
  </si>
  <si>
    <t>MEHMET AKSOY</t>
  </si>
  <si>
    <t>HASAN HIDIROĞLU</t>
  </si>
  <si>
    <t>KERİM ÖZER</t>
  </si>
  <si>
    <t>ÖMER ÖZDEMİR</t>
  </si>
  <si>
    <t>İSMAİL ESER</t>
  </si>
  <si>
    <t>ADEM KAYA</t>
  </si>
  <si>
    <t>ERDEM İŞLEYEN</t>
  </si>
  <si>
    <t>ALİ ÜRESİN</t>
  </si>
  <si>
    <t>MEHMET İLBAŞ</t>
  </si>
  <si>
    <t>TUĞBA DAĞDELEN</t>
  </si>
  <si>
    <t>EMİNE KAPLAN</t>
  </si>
  <si>
    <t>ERCAN TANRIVERDİOĞLU</t>
  </si>
  <si>
    <t>Elektrik-Elektronik Mühendisliği İ.Ö.(M.T.O.K.)</t>
  </si>
  <si>
    <t>GÜRKAN GÜZELYURT</t>
  </si>
  <si>
    <t>MUHAMMED MÜBAREK ÖZÇELİK</t>
  </si>
  <si>
    <t>AHMET TAYFUN KORKMAZ</t>
  </si>
  <si>
    <t>SEVDA GÖKTAŞ</t>
  </si>
  <si>
    <t>OĞUZ ÇOLAKLIOĞLU</t>
  </si>
  <si>
    <t>YİĞİTCAN BAŞAK</t>
  </si>
  <si>
    <t>UĞUR ATAK</t>
  </si>
  <si>
    <t>ŞULE KİRKİT</t>
  </si>
  <si>
    <t>HÜSNÜ MERAL</t>
  </si>
  <si>
    <t>NAZIM ÖKTEM</t>
  </si>
  <si>
    <t>MUSTAFA KEMAL ÖZDEMİR</t>
  </si>
  <si>
    <t>TOLGA CİĞER</t>
  </si>
  <si>
    <t>VOLKAN AYGÜN</t>
  </si>
  <si>
    <t>BERNA ÇAYLAK</t>
  </si>
  <si>
    <t>ABDULLAH CEVHER DEMİRDEN</t>
  </si>
  <si>
    <t>İnşaat Mühendisliği İ.Ö. (M.T.O.K.)</t>
  </si>
  <si>
    <t>YUNUS KARA</t>
  </si>
  <si>
    <t>ARİF KAHRAMAN</t>
  </si>
  <si>
    <t>ÖMER FARUK EKEMEN</t>
  </si>
  <si>
    <t>KEVSER COŞKAN</t>
  </si>
  <si>
    <t>FERİDUN TUNAHAN SAVRAN</t>
  </si>
  <si>
    <t>Enerji Sistemleri Mühendisliği(M.T.O.K.)</t>
  </si>
  <si>
    <t>SİNEM KARA</t>
  </si>
  <si>
    <t>FURKAN GÖKBAŞ</t>
  </si>
  <si>
    <t>MUHAMMET ALİ DEMİR</t>
  </si>
  <si>
    <t>SÜHEYLA ÜNSAL</t>
  </si>
  <si>
    <t>GÜRKAN YAVAŞ</t>
  </si>
  <si>
    <t>CEREN EVRAN</t>
  </si>
  <si>
    <t>ÖMER TARAKCI</t>
  </si>
  <si>
    <t>AHMET ECE</t>
  </si>
  <si>
    <t>AZAT YILMAZ</t>
  </si>
  <si>
    <t>Mekatronik Mühendisliği İ.Ö.</t>
  </si>
  <si>
    <t>HALİL İBRAHİM AÇIKGÖZ</t>
  </si>
  <si>
    <t>EMRE BATUR BATUŞ</t>
  </si>
  <si>
    <t>SİNAN GÜNAY</t>
  </si>
  <si>
    <t>İnşaat Mühendisliği</t>
  </si>
  <si>
    <t>MAHSUN OCAK</t>
  </si>
  <si>
    <t>SAVAŞ ASLAN</t>
  </si>
  <si>
    <t>CEMİLE MERMER</t>
  </si>
  <si>
    <t>FATİH UYANIK</t>
  </si>
  <si>
    <t>SERAP ARACI</t>
  </si>
  <si>
    <t>Flora Aliyeva</t>
  </si>
  <si>
    <t>İBRAHİM TALHA DOĞAN</t>
  </si>
  <si>
    <t>YUSUF SAĞLAM</t>
  </si>
  <si>
    <t>BÜŞRA GÜNEŞ</t>
  </si>
  <si>
    <t>Isparta Meslek Yüksekokulu</t>
  </si>
  <si>
    <t>Bankacılık ve Sigortacılık İ.Ö.</t>
  </si>
  <si>
    <t>OKAN GEZGİNCİ</t>
  </si>
  <si>
    <t>FERDİ HARMANKAYA</t>
  </si>
  <si>
    <t>FURKAN FARUK HALİLOĞLU</t>
  </si>
  <si>
    <t>SELİN BAKAN</t>
  </si>
  <si>
    <t>VEYSEL KOCA</t>
  </si>
  <si>
    <t>Tarımsal Biyoteknoloji</t>
  </si>
  <si>
    <t>EMRE GÜMÜŞAY</t>
  </si>
  <si>
    <t>SELİN YETİZLER</t>
  </si>
  <si>
    <t>ONUR DEMİR</t>
  </si>
  <si>
    <t>MUSTAFA DÜRMAZ</t>
  </si>
  <si>
    <t>ÖZGÜR AVCI</t>
  </si>
  <si>
    <t>HALİT TANER ATLI</t>
  </si>
  <si>
    <t>BATURAY AYCAN</t>
  </si>
  <si>
    <t>Tarımsal Yapılar ve Sulama</t>
  </si>
  <si>
    <t>ERHAN HUZ</t>
  </si>
  <si>
    <t>SÜMEYRA ŞEN</t>
  </si>
  <si>
    <t>UĞUR MUMCU AKKAYA</t>
  </si>
  <si>
    <t>EGE EVRİM TOK</t>
  </si>
  <si>
    <t>MEHMET AYTEN</t>
  </si>
  <si>
    <t>AHMET FİDAN</t>
  </si>
  <si>
    <t>Enerji Sistemleri Mühendisliği İ.Ö.(M.T.O.K.)</t>
  </si>
  <si>
    <t>FUAT ÇELİK</t>
  </si>
  <si>
    <t>OZAN KILIÇ</t>
  </si>
  <si>
    <t>AHMET KAAN ŞEN</t>
  </si>
  <si>
    <t>AYSUN DOĞAN</t>
  </si>
  <si>
    <t>Teknik Bilimler Meslek Yüksekokulu</t>
  </si>
  <si>
    <t>Bilgisayar Programcılığı</t>
  </si>
  <si>
    <t>DENİZ GÜVENÇ</t>
  </si>
  <si>
    <t>Elektrik</t>
  </si>
  <si>
    <t>AHMET AKKUŞ</t>
  </si>
  <si>
    <t>FATİH AHMET AYDIN</t>
  </si>
  <si>
    <t>DUDU POLAT</t>
  </si>
  <si>
    <t>ENES KÜÇÜKOĞLU</t>
  </si>
  <si>
    <t>Pınar KOLAY</t>
  </si>
  <si>
    <t>ENERJİ SİSTEMLERİ MÜHENDİSLİĞİ</t>
  </si>
  <si>
    <t>Burak KOPARAN</t>
  </si>
  <si>
    <t>ORMAN MÜHENDİSLİĞİ</t>
  </si>
  <si>
    <t>FURKAN ASAR</t>
  </si>
  <si>
    <t>OSMAN KAYACIK</t>
  </si>
  <si>
    <t>ANIL BERKE YILMAZ</t>
  </si>
  <si>
    <t>Ziraat Mühendisliği Bitki Koruma</t>
  </si>
  <si>
    <t>MUSTAFA GÖKTUĞ GÜNGÖR</t>
  </si>
  <si>
    <t>HABİB AKCABA</t>
  </si>
  <si>
    <t>Elektrik-Elektronik Mühendisliği(M.T.O.K.)</t>
  </si>
  <si>
    <t>MUHAMMET KAYIKCI</t>
  </si>
  <si>
    <t>MUSTAFA AKIN</t>
  </si>
  <si>
    <t>Su Ürünleri Mühendisliği</t>
  </si>
  <si>
    <t>Mustafa Yasin AKBAŞ</t>
  </si>
  <si>
    <t>İNŞAAT MÜHENDİSLİĞİ (İSUBU)</t>
  </si>
  <si>
    <t>ÖMER BAKİ YILDIRIM</t>
  </si>
  <si>
    <t>BATUHAN YÜCEL</t>
  </si>
  <si>
    <t>MİNE GÜLEŞ</t>
  </si>
  <si>
    <t>BURÇAK YAVUZ</t>
  </si>
  <si>
    <t>MEHTAP KIRILMAZ</t>
  </si>
  <si>
    <t>CEM USTA</t>
  </si>
  <si>
    <t>Reyhan ERDOĞAN</t>
  </si>
  <si>
    <t>MUSTAFA DOĞUKAN GÜNEŞ</t>
  </si>
  <si>
    <t>Büşra SARI</t>
  </si>
  <si>
    <t>ZOOTEKNİ</t>
  </si>
  <si>
    <t>EMİN ORKUN KAPLAN</t>
  </si>
  <si>
    <t>OKTAY ŞİMŞEK</t>
  </si>
  <si>
    <t>ESRA BAHAR ÇATAL</t>
  </si>
  <si>
    <t>Ziraat Mühendisliği Programları</t>
  </si>
  <si>
    <t>AHMET EKECİK</t>
  </si>
  <si>
    <t>SEHER KAPLAN</t>
  </si>
  <si>
    <t>DİLARA TÜREDİ</t>
  </si>
  <si>
    <t>TURAN AKTAŞ</t>
  </si>
  <si>
    <t>ERKAN KANDEMİR</t>
  </si>
  <si>
    <t>Sinan DEMİR</t>
  </si>
  <si>
    <t>TOPRAK BİLİMİ VE BİTKİ BESLEME</t>
  </si>
  <si>
    <t>Mert HİSAR</t>
  </si>
  <si>
    <t>FARUK ÖZTUNCER</t>
  </si>
  <si>
    <t>YUNUS SÖKMEN</t>
  </si>
  <si>
    <t>FATMA KIRMIZI</t>
  </si>
  <si>
    <t>MERVE NUR YAŞAR</t>
  </si>
  <si>
    <t>HALİT USLU</t>
  </si>
  <si>
    <t>TUNAHAN DEMİRKOL</t>
  </si>
  <si>
    <t>Emine GÜZEL</t>
  </si>
  <si>
    <t>BİYOMEDİKAL MÜHENDİSLİĞİ</t>
  </si>
  <si>
    <t>ZEYNEP YALÇIN</t>
  </si>
  <si>
    <t>Hikmet DEVECİ</t>
  </si>
  <si>
    <t>TARIMSAL BİYOTEKNOLOJİ</t>
  </si>
  <si>
    <t>ONUR ALDANMAZ</t>
  </si>
  <si>
    <t>EGE DURAN</t>
  </si>
  <si>
    <t>ÖMER ÇİÇEKKAYA</t>
  </si>
  <si>
    <t>CANDAN YOLCU</t>
  </si>
  <si>
    <t>Mekatronik Mühendisliği</t>
  </si>
  <si>
    <t>Meryem Nur YAVUZ</t>
  </si>
  <si>
    <t>MURAT ÇÖNE</t>
  </si>
  <si>
    <t>FATİH KURT</t>
  </si>
  <si>
    <t>EMİNE ÇALIŞ</t>
  </si>
  <si>
    <t>MUSTAFA DEMİREL</t>
  </si>
  <si>
    <t>ÜMMÜ RÜMEYSA KELEM</t>
  </si>
  <si>
    <t>MUZAFFER EYLENCE</t>
  </si>
  <si>
    <t>Oğuzhan ERFİDAN</t>
  </si>
  <si>
    <t>Halil İbrahim ÜRKMEZ</t>
  </si>
  <si>
    <t>GÖRKEM KEBAPCI</t>
  </si>
  <si>
    <t>AHMET MERT</t>
  </si>
  <si>
    <t>MEHMET VOLKAN KESTER</t>
  </si>
  <si>
    <t>SÜLEYMAN CENGİZHAN YÜCEER</t>
  </si>
  <si>
    <t>Kader ÇEVİK</t>
  </si>
  <si>
    <t>RIDVAN YAĞIZ</t>
  </si>
  <si>
    <t>Yasin ERDOĞAN</t>
  </si>
  <si>
    <t>BURCU ZEYREK</t>
  </si>
  <si>
    <t>Aybüke DURGUT</t>
  </si>
  <si>
    <t>Süleyman Korkut BALCI</t>
  </si>
  <si>
    <t>OKTAY ARIKAN</t>
  </si>
  <si>
    <t>ERHAN ÜNALDI</t>
  </si>
  <si>
    <t>HACER ÇEVİK</t>
  </si>
  <si>
    <t>SENA YILMAZ</t>
  </si>
  <si>
    <t>İZZET KARAKÖSE</t>
  </si>
  <si>
    <t>AHMET ARDA AYAZ</t>
  </si>
  <si>
    <t>ÖMER FARUK ALTAN</t>
  </si>
  <si>
    <t>YASİN CANAZ</t>
  </si>
  <si>
    <t>CEMİLE GANİ</t>
  </si>
  <si>
    <t>Semanur ERİŞ</t>
  </si>
  <si>
    <t>ALP EREN YÜCEL</t>
  </si>
  <si>
    <t>RECEP KOCA</t>
  </si>
  <si>
    <t>ERDEM KARATAŞ</t>
  </si>
  <si>
    <t>ONUR SÜRÜCÜ</t>
  </si>
  <si>
    <t>1830618M16</t>
  </si>
  <si>
    <t>ÖZGE HAN ESİRGENÇ</t>
  </si>
  <si>
    <t>SEMA DEMİRTEPE</t>
  </si>
  <si>
    <t>SİMGE ERKAN</t>
  </si>
  <si>
    <t>Dış Ticaret İ.Ö.</t>
  </si>
  <si>
    <t>HELİN SU ACAR</t>
  </si>
  <si>
    <t>ALPKAĞAN DAYAN</t>
  </si>
  <si>
    <t>ONUR ALTINTAŞ</t>
  </si>
  <si>
    <t>UTKU ŞAHİN</t>
  </si>
  <si>
    <t>ALİ RIZA OKUDAN</t>
  </si>
  <si>
    <t>EMİNE BÜŞRA DOĞMAZ</t>
  </si>
  <si>
    <t>ELİF KÜBRA ÖZDİL</t>
  </si>
  <si>
    <t>ENES ÖĞMEN</t>
  </si>
  <si>
    <t>HATİCE NUR YEŞİLYURT</t>
  </si>
  <si>
    <t>MUHAMMET EKE</t>
  </si>
  <si>
    <t>CELAL BAL</t>
  </si>
  <si>
    <t>MERVE AYHAN</t>
  </si>
  <si>
    <t>AYBÜKE SÖKMEN</t>
  </si>
  <si>
    <t>UMUT CAN UTANIR</t>
  </si>
  <si>
    <t>ÖZGE DEMİRKAPI</t>
  </si>
  <si>
    <t>ENES ARIBOZAN</t>
  </si>
  <si>
    <t>UĞUR FISTIK</t>
  </si>
  <si>
    <t>BERFİN ERGÜN</t>
  </si>
  <si>
    <t>MEHMET ALİ ÖZTÜRK</t>
  </si>
  <si>
    <t>BÜŞRA GÜLER</t>
  </si>
  <si>
    <t>İBRAHİM KESKİN</t>
  </si>
  <si>
    <t>NUR SULTAN ÇELİKBAŞ</t>
  </si>
  <si>
    <t>RABİA AVCI</t>
  </si>
  <si>
    <t>SILA ILGIM ALTINOK</t>
  </si>
  <si>
    <t>HASAN TOLGA AKSOY</t>
  </si>
  <si>
    <t>İSMAİL AKMAN</t>
  </si>
  <si>
    <t>ALİ BARAN DOĞAN</t>
  </si>
  <si>
    <t>FATMA DEMİRÖZ</t>
  </si>
  <si>
    <t>Sevda Yoldaş</t>
  </si>
  <si>
    <t>Esengül Demirel</t>
  </si>
  <si>
    <t>Uygar Bolulu</t>
  </si>
  <si>
    <t>Saniye Yılmaz</t>
  </si>
  <si>
    <t>Durukan Boran</t>
  </si>
  <si>
    <t>Ahmet Ökkeş Özkarslıgil</t>
  </si>
  <si>
    <t>Sebahattin Çetin</t>
  </si>
  <si>
    <t>Mehmet Tatlı</t>
  </si>
  <si>
    <t>Fatmagül Özge Uysal</t>
  </si>
  <si>
    <t>Ata Mesut Kılıç</t>
  </si>
  <si>
    <t>Egem Abacılar</t>
  </si>
  <si>
    <t>Okan Kılıç</t>
  </si>
  <si>
    <t>Dil Puanı</t>
  </si>
  <si>
    <t>Erasmus notu</t>
  </si>
  <si>
    <t>Sonuç</t>
  </si>
  <si>
    <t>2.20 GNO barajının altında, yabancı dil notu yok</t>
  </si>
  <si>
    <t>2.20 GNO barajının altında</t>
  </si>
  <si>
    <t>Yabancı dil notu yok</t>
  </si>
  <si>
    <t>Isparta Uygulamalı Bilimler Üniversitesi</t>
  </si>
  <si>
    <t>Erasmus+ Ofis Koordinatörlüğü</t>
  </si>
  <si>
    <t>2018-2019 Akademik Yılı Öğrenci Hareketliliği Başvuru Sonuçları</t>
  </si>
  <si>
    <t>x</t>
  </si>
  <si>
    <t>Değerlendirme kriteri</t>
  </si>
  <si>
    <t>Uygun</t>
  </si>
  <si>
    <t>Uygun, faydalanma</t>
  </si>
  <si>
    <t>2.20 GNO barajının altında, yabancı dil notu düşük, faydalanma</t>
  </si>
  <si>
    <t>2.20 GNO barajının altında, faydalanma</t>
  </si>
  <si>
    <t>2.20 GNO barajının altında, 50 yabancı dil barajının altında</t>
  </si>
  <si>
    <t>50 yabancı dil barajının altında</t>
  </si>
  <si>
    <t>50 yabancı dil barajının altında, faydalanma</t>
  </si>
  <si>
    <t>Mühendislik Fakültesi</t>
  </si>
  <si>
    <t>Bilgisayar Mühendisliği İ.Ö.</t>
  </si>
  <si>
    <t>Yalvaç Büyükkutlu Uygulamalı Bilimler Yüksekokulu</t>
  </si>
  <si>
    <t>Muhasebe ve Finans Yönetimi</t>
  </si>
  <si>
    <t>tarla bitkileri-sürdürülebilir tarım</t>
  </si>
  <si>
    <t>Başvuru ekvakı eksik, YDS belgesi yok</t>
  </si>
  <si>
    <t>Enerji sistemleri müh</t>
  </si>
  <si>
    <t>Başvuru ekvakı eksik, 50 yabancı dil barajının altında</t>
  </si>
  <si>
    <t>Başvur evrakı eksik, 2.20 GNO barajının altında, 50 yabancı dil barajının altında</t>
  </si>
  <si>
    <t>Başvur evrakı eksik, 2,20 GNO barajının altında</t>
  </si>
  <si>
    <t>Başvuru evrakı eksik, 2.20 GNO barajının altında, 50 yabancı dil barajının altında</t>
  </si>
  <si>
    <t>Başvuru evrakı eksik, Yabancı dil notu yok</t>
  </si>
  <si>
    <t>Başvuru evrakı eksik, 2.20 GNO barajının altında, yabancı dil notu yok</t>
  </si>
  <si>
    <t>Başvuru evrakı eksik, Yabancı dil notu yok, faydalanma</t>
  </si>
  <si>
    <t>Başvur evrakı eksik, Yabancı dil notu yok, bakıma muhtaç</t>
  </si>
  <si>
    <t>2,20 GNO barajının altında</t>
  </si>
  <si>
    <t>Lisansüstü Eğitim Enstitüsü</t>
  </si>
  <si>
    <t>100'lük Not</t>
  </si>
  <si>
    <t>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</si>
</sst>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0" fontId="20" fillId="0" borderId="0" xfId="0" applyFont="1"/>
    <xf numFmtId="2" fontId="18" fillId="0" borderId="1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2" fontId="18" fillId="34" borderId="10" xfId="0" applyNumberFormat="1" applyFont="1" applyFill="1" applyBorder="1" applyAlignment="1">
      <alignment horizontal="left" vertical="top" wrapText="1"/>
    </xf>
    <xf numFmtId="2" fontId="18" fillId="0" borderId="10" xfId="0" applyNumberFormat="1" applyFont="1" applyBorder="1"/>
    <xf numFmtId="0" fontId="20" fillId="0" borderId="10" xfId="0" applyFont="1" applyBorder="1"/>
    <xf numFmtId="0" fontId="18" fillId="0" borderId="0" xfId="0" applyFont="1"/>
    <xf numFmtId="0" fontId="18" fillId="0" borderId="10" xfId="0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2" fontId="18" fillId="0" borderId="10" xfId="0" applyNumberFormat="1" applyFont="1" applyFill="1" applyBorder="1"/>
    <xf numFmtId="0" fontId="2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abSelected="1" zoomScale="85" zoomScaleNormal="85" workbookViewId="0">
      <selection activeCell="C248" sqref="C248"/>
    </sheetView>
  </sheetViews>
  <sheetFormatPr defaultColWidth="8.85546875" defaultRowHeight="15" customHeight="1" x14ac:dyDescent="0.2"/>
  <cols>
    <col min="1" max="1" width="11.7109375" style="8" bestFit="1" customWidth="1"/>
    <col min="2" max="4" width="28.7109375" style="8" customWidth="1"/>
    <col min="5" max="9" width="8.85546875" style="8"/>
    <col min="10" max="10" width="64.140625" style="8" customWidth="1"/>
    <col min="11" max="16384" width="8.85546875" style="8"/>
  </cols>
  <sheetData>
    <row r="1" spans="1:10" ht="30" customHeight="1" x14ac:dyDescent="0.45">
      <c r="A1" s="21" t="s">
        <v>293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30" customHeight="1" x14ac:dyDescent="0.45">
      <c r="A2" s="24" t="s">
        <v>294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30" customHeight="1" x14ac:dyDescent="0.45">
      <c r="A3" s="27" t="s">
        <v>295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50.45" customHeight="1" x14ac:dyDescent="0.2">
      <c r="A4" s="13" t="s">
        <v>1</v>
      </c>
      <c r="B4" s="13" t="s">
        <v>0</v>
      </c>
      <c r="C4" s="13" t="s">
        <v>2</v>
      </c>
      <c r="D4" s="13" t="s">
        <v>3</v>
      </c>
      <c r="E4" s="13" t="s">
        <v>323</v>
      </c>
      <c r="F4" s="13" t="s">
        <v>322</v>
      </c>
      <c r="G4" s="13" t="s">
        <v>287</v>
      </c>
      <c r="H4" s="13" t="s">
        <v>297</v>
      </c>
      <c r="I4" s="13" t="s">
        <v>288</v>
      </c>
      <c r="J4" s="13" t="s">
        <v>289</v>
      </c>
    </row>
    <row r="5" spans="1:10" ht="15" customHeight="1" x14ac:dyDescent="0.2">
      <c r="A5" s="9">
        <v>1840617009</v>
      </c>
      <c r="B5" s="9" t="s">
        <v>276</v>
      </c>
      <c r="C5" s="9" t="s">
        <v>321</v>
      </c>
      <c r="D5" s="1" t="s">
        <v>309</v>
      </c>
      <c r="E5" s="3">
        <v>4</v>
      </c>
      <c r="F5" s="11">
        <v>100</v>
      </c>
      <c r="G5" s="9">
        <v>64</v>
      </c>
      <c r="H5" s="9"/>
      <c r="I5" s="11">
        <f t="shared" ref="I5:I27" si="0">AVERAGE(F5,G5)+H5</f>
        <v>82</v>
      </c>
      <c r="J5" s="5" t="s">
        <v>298</v>
      </c>
    </row>
    <row r="6" spans="1:10" ht="15" customHeight="1" x14ac:dyDescent="0.2">
      <c r="A6" s="9">
        <v>1615601028</v>
      </c>
      <c r="B6" s="9" t="s">
        <v>34</v>
      </c>
      <c r="C6" s="9" t="s">
        <v>35</v>
      </c>
      <c r="D6" s="9" t="s">
        <v>36</v>
      </c>
      <c r="E6" s="11">
        <v>3.15</v>
      </c>
      <c r="F6" s="11">
        <v>80.166666666666657</v>
      </c>
      <c r="G6" s="9">
        <v>92</v>
      </c>
      <c r="H6" s="9"/>
      <c r="I6" s="11">
        <f t="shared" si="0"/>
        <v>86.083333333333329</v>
      </c>
      <c r="J6" s="5" t="s">
        <v>298</v>
      </c>
    </row>
    <row r="7" spans="1:10" ht="15" customHeight="1" x14ac:dyDescent="0.2">
      <c r="A7" s="16">
        <v>1740118001</v>
      </c>
      <c r="B7" s="16" t="s">
        <v>190</v>
      </c>
      <c r="C7" s="9" t="s">
        <v>321</v>
      </c>
      <c r="D7" s="9" t="s">
        <v>191</v>
      </c>
      <c r="E7" s="11">
        <v>3.85</v>
      </c>
      <c r="F7" s="11">
        <v>96.5</v>
      </c>
      <c r="G7" s="10">
        <v>73.75</v>
      </c>
      <c r="H7" s="9"/>
      <c r="I7" s="11">
        <f t="shared" si="0"/>
        <v>85.125</v>
      </c>
      <c r="J7" s="5" t="s">
        <v>298</v>
      </c>
    </row>
    <row r="8" spans="1:10" ht="15" customHeight="1" x14ac:dyDescent="0.2">
      <c r="A8" s="9">
        <v>1840617001</v>
      </c>
      <c r="B8" s="9" t="s">
        <v>283</v>
      </c>
      <c r="C8" s="9" t="s">
        <v>321</v>
      </c>
      <c r="D8" s="1" t="s">
        <v>309</v>
      </c>
      <c r="E8" s="3">
        <v>4</v>
      </c>
      <c r="F8" s="11">
        <v>100</v>
      </c>
      <c r="G8" s="9">
        <v>52</v>
      </c>
      <c r="H8" s="9"/>
      <c r="I8" s="11">
        <f t="shared" si="0"/>
        <v>76</v>
      </c>
      <c r="J8" s="5" t="s">
        <v>298</v>
      </c>
    </row>
    <row r="9" spans="1:10" ht="15" customHeight="1" x14ac:dyDescent="0.2">
      <c r="A9" s="9">
        <v>1622701043</v>
      </c>
      <c r="B9" s="9" t="s">
        <v>205</v>
      </c>
      <c r="C9" s="9" t="s">
        <v>9</v>
      </c>
      <c r="D9" s="9" t="s">
        <v>60</v>
      </c>
      <c r="E9" s="11">
        <v>2.2999999999999998</v>
      </c>
      <c r="F9" s="11">
        <v>60.333333333333329</v>
      </c>
      <c r="G9" s="9">
        <v>88</v>
      </c>
      <c r="H9" s="9"/>
      <c r="I9" s="11">
        <f t="shared" si="0"/>
        <v>74.166666666666657</v>
      </c>
      <c r="J9" s="5" t="s">
        <v>298</v>
      </c>
    </row>
    <row r="10" spans="1:10" ht="15" customHeight="1" x14ac:dyDescent="0.2">
      <c r="A10" s="9">
        <v>1830620035</v>
      </c>
      <c r="B10" s="9" t="s">
        <v>157</v>
      </c>
      <c r="C10" s="9" t="s">
        <v>321</v>
      </c>
      <c r="D10" s="9" t="s">
        <v>158</v>
      </c>
      <c r="E10" s="11">
        <v>3.33</v>
      </c>
      <c r="F10" s="11">
        <v>84.366666666666674</v>
      </c>
      <c r="G10" s="9">
        <v>58</v>
      </c>
      <c r="H10" s="9"/>
      <c r="I10" s="11">
        <f t="shared" si="0"/>
        <v>71.183333333333337</v>
      </c>
      <c r="J10" s="5" t="s">
        <v>298</v>
      </c>
    </row>
    <row r="11" spans="1:10" ht="15" customHeight="1" x14ac:dyDescent="0.2">
      <c r="A11" s="9">
        <v>1712001033</v>
      </c>
      <c r="B11" s="9" t="s">
        <v>92</v>
      </c>
      <c r="C11" s="9" t="s">
        <v>5</v>
      </c>
      <c r="D11" s="9" t="s">
        <v>6</v>
      </c>
      <c r="E11" s="11">
        <v>2.54</v>
      </c>
      <c r="F11" s="11">
        <v>65.933333333333337</v>
      </c>
      <c r="G11" s="9">
        <v>76</v>
      </c>
      <c r="H11" s="9"/>
      <c r="I11" s="11">
        <f t="shared" si="0"/>
        <v>70.966666666666669</v>
      </c>
      <c r="J11" s="5" t="s">
        <v>298</v>
      </c>
    </row>
    <row r="12" spans="1:10" ht="15" customHeight="1" x14ac:dyDescent="0.2">
      <c r="A12" s="9">
        <v>1512705035</v>
      </c>
      <c r="B12" s="9" t="s">
        <v>277</v>
      </c>
      <c r="C12" s="9" t="s">
        <v>9</v>
      </c>
      <c r="D12" s="9" t="s">
        <v>20</v>
      </c>
      <c r="E12" s="3">
        <v>2.2400000000000002</v>
      </c>
      <c r="F12" s="11">
        <v>58.933333333333337</v>
      </c>
      <c r="G12" s="9">
        <v>80</v>
      </c>
      <c r="H12" s="9"/>
      <c r="I12" s="11">
        <f t="shared" si="0"/>
        <v>69.466666666666669</v>
      </c>
      <c r="J12" s="5" t="s">
        <v>298</v>
      </c>
    </row>
    <row r="13" spans="1:10" ht="15" customHeight="1" x14ac:dyDescent="0.2">
      <c r="A13" s="9">
        <v>1722701010</v>
      </c>
      <c r="B13" s="9" t="s">
        <v>59</v>
      </c>
      <c r="C13" s="9" t="s">
        <v>9</v>
      </c>
      <c r="D13" s="9" t="s">
        <v>60</v>
      </c>
      <c r="E13" s="11">
        <v>2.2000000000000002</v>
      </c>
      <c r="F13" s="11">
        <v>58</v>
      </c>
      <c r="G13" s="9">
        <v>80</v>
      </c>
      <c r="H13" s="9"/>
      <c r="I13" s="11">
        <f t="shared" si="0"/>
        <v>69</v>
      </c>
      <c r="J13" s="5" t="s">
        <v>298</v>
      </c>
    </row>
    <row r="14" spans="1:10" ht="15" customHeight="1" x14ac:dyDescent="0.2">
      <c r="A14" s="9">
        <v>1522702017</v>
      </c>
      <c r="B14" s="9" t="s">
        <v>159</v>
      </c>
      <c r="C14" s="9" t="s">
        <v>9</v>
      </c>
      <c r="D14" s="9" t="s">
        <v>142</v>
      </c>
      <c r="E14" s="11">
        <v>3.42</v>
      </c>
      <c r="F14" s="11">
        <v>86.466666666666669</v>
      </c>
      <c r="G14" s="9">
        <v>50</v>
      </c>
      <c r="H14" s="9"/>
      <c r="I14" s="11">
        <f t="shared" si="0"/>
        <v>68.233333333333334</v>
      </c>
      <c r="J14" s="5" t="s">
        <v>298</v>
      </c>
    </row>
    <row r="15" spans="1:10" ht="15" customHeight="1" x14ac:dyDescent="0.2">
      <c r="A15" s="9">
        <v>1522702003</v>
      </c>
      <c r="B15" s="9" t="s">
        <v>141</v>
      </c>
      <c r="C15" s="9" t="s">
        <v>9</v>
      </c>
      <c r="D15" s="9" t="s">
        <v>110</v>
      </c>
      <c r="E15" s="11">
        <v>2.59</v>
      </c>
      <c r="F15" s="11">
        <v>67.099999999999994</v>
      </c>
      <c r="G15" s="9">
        <v>56</v>
      </c>
      <c r="H15" s="9"/>
      <c r="I15" s="11">
        <f t="shared" si="0"/>
        <v>61.55</v>
      </c>
      <c r="J15" s="5" t="s">
        <v>298</v>
      </c>
    </row>
    <row r="16" spans="1:10" ht="15" customHeight="1" x14ac:dyDescent="0.2">
      <c r="A16" s="9">
        <v>1522701322</v>
      </c>
      <c r="B16" s="9" t="s">
        <v>136</v>
      </c>
      <c r="C16" s="9" t="s">
        <v>9</v>
      </c>
      <c r="D16" s="9" t="s">
        <v>60</v>
      </c>
      <c r="E16" s="11">
        <v>2.63</v>
      </c>
      <c r="F16" s="11">
        <v>68.033333333333331</v>
      </c>
      <c r="G16" s="9">
        <v>82</v>
      </c>
      <c r="H16" s="9">
        <v>-10</v>
      </c>
      <c r="I16" s="11">
        <f t="shared" si="0"/>
        <v>65.016666666666666</v>
      </c>
      <c r="J16" s="5" t="s">
        <v>299</v>
      </c>
    </row>
    <row r="17" spans="1:10" ht="15" customHeight="1" x14ac:dyDescent="0.2">
      <c r="A17" s="9">
        <v>1830662023</v>
      </c>
      <c r="B17" s="9" t="s">
        <v>209</v>
      </c>
      <c r="C17" s="9" t="s">
        <v>321</v>
      </c>
      <c r="D17" s="9" t="s">
        <v>170</v>
      </c>
      <c r="E17" s="11">
        <v>2.54</v>
      </c>
      <c r="F17" s="11">
        <v>65.933333333333337</v>
      </c>
      <c r="G17" s="9">
        <v>60</v>
      </c>
      <c r="H17" s="9"/>
      <c r="I17" s="11">
        <f t="shared" si="0"/>
        <v>62.966666666666669</v>
      </c>
      <c r="J17" s="5" t="s">
        <v>298</v>
      </c>
    </row>
    <row r="18" spans="1:10" ht="15" customHeight="1" x14ac:dyDescent="0.2">
      <c r="A18" s="9">
        <v>1511832007</v>
      </c>
      <c r="B18" s="9" t="s">
        <v>16</v>
      </c>
      <c r="C18" s="9" t="s">
        <v>17</v>
      </c>
      <c r="D18" s="9" t="s">
        <v>18</v>
      </c>
      <c r="E18" s="11">
        <v>2.5499999999999998</v>
      </c>
      <c r="F18" s="11">
        <v>66.166666666666657</v>
      </c>
      <c r="G18" s="9">
        <v>76</v>
      </c>
      <c r="H18" s="9">
        <v>-10</v>
      </c>
      <c r="I18" s="11">
        <f t="shared" si="0"/>
        <v>61.083333333333329</v>
      </c>
      <c r="J18" s="5" t="s">
        <v>299</v>
      </c>
    </row>
    <row r="19" spans="1:10" ht="15" customHeight="1" x14ac:dyDescent="0.2">
      <c r="A19" s="9">
        <v>1421006005</v>
      </c>
      <c r="B19" s="9" t="s">
        <v>285</v>
      </c>
      <c r="C19" s="9" t="s">
        <v>9</v>
      </c>
      <c r="D19" s="9" t="s">
        <v>110</v>
      </c>
      <c r="E19" s="3">
        <v>2.2400000000000002</v>
      </c>
      <c r="F19" s="11">
        <v>58.933333333333337</v>
      </c>
      <c r="G19" s="9">
        <v>62</v>
      </c>
      <c r="H19" s="9"/>
      <c r="I19" s="11">
        <f t="shared" si="0"/>
        <v>60.466666666666669</v>
      </c>
      <c r="J19" s="5" t="s">
        <v>298</v>
      </c>
    </row>
    <row r="20" spans="1:10" ht="15" customHeight="1" x14ac:dyDescent="0.2">
      <c r="A20" s="9">
        <v>1111853042</v>
      </c>
      <c r="B20" s="9" t="s">
        <v>134</v>
      </c>
      <c r="C20" s="9" t="s">
        <v>17</v>
      </c>
      <c r="D20" s="9" t="s">
        <v>135</v>
      </c>
      <c r="E20" s="11">
        <v>2.21</v>
      </c>
      <c r="F20" s="11">
        <v>58.233333333333334</v>
      </c>
      <c r="G20" s="9">
        <v>62</v>
      </c>
      <c r="H20" s="9"/>
      <c r="I20" s="11">
        <f t="shared" si="0"/>
        <v>60.116666666666667</v>
      </c>
      <c r="J20" s="5" t="s">
        <v>298</v>
      </c>
    </row>
    <row r="21" spans="1:10" ht="15" customHeight="1" x14ac:dyDescent="0.2">
      <c r="A21" s="9">
        <v>1612001040</v>
      </c>
      <c r="B21" s="9" t="s">
        <v>81</v>
      </c>
      <c r="C21" s="9" t="s">
        <v>5</v>
      </c>
      <c r="D21" s="9" t="s">
        <v>6</v>
      </c>
      <c r="E21" s="11">
        <v>2.2000000000000002</v>
      </c>
      <c r="F21" s="11">
        <v>58</v>
      </c>
      <c r="G21" s="9">
        <v>62</v>
      </c>
      <c r="H21" s="9"/>
      <c r="I21" s="11">
        <f t="shared" si="0"/>
        <v>60</v>
      </c>
      <c r="J21" s="5" t="s">
        <v>298</v>
      </c>
    </row>
    <row r="22" spans="1:10" ht="15" customHeight="1" x14ac:dyDescent="0.2">
      <c r="A22" s="9">
        <v>1625601020</v>
      </c>
      <c r="B22" s="9" t="s">
        <v>67</v>
      </c>
      <c r="C22" s="9" t="s">
        <v>35</v>
      </c>
      <c r="D22" s="9" t="s">
        <v>56</v>
      </c>
      <c r="E22" s="11">
        <v>2.52</v>
      </c>
      <c r="F22" s="11">
        <v>65.466666666666669</v>
      </c>
      <c r="G22" s="9">
        <v>54</v>
      </c>
      <c r="H22" s="9"/>
      <c r="I22" s="11">
        <f t="shared" si="0"/>
        <v>59.733333333333334</v>
      </c>
      <c r="J22" s="5" t="s">
        <v>298</v>
      </c>
    </row>
    <row r="23" spans="1:10" ht="15" customHeight="1" x14ac:dyDescent="0.2">
      <c r="A23" s="9">
        <v>1522706007</v>
      </c>
      <c r="B23" s="9" t="s">
        <v>73</v>
      </c>
      <c r="C23" s="9" t="s">
        <v>9</v>
      </c>
      <c r="D23" s="9" t="s">
        <v>74</v>
      </c>
      <c r="E23" s="11">
        <v>2.4300000000000002</v>
      </c>
      <c r="F23" s="11">
        <v>63.366666666666667</v>
      </c>
      <c r="G23" s="9">
        <v>56</v>
      </c>
      <c r="H23" s="9"/>
      <c r="I23" s="11">
        <f t="shared" si="0"/>
        <v>59.683333333333337</v>
      </c>
      <c r="J23" s="5" t="s">
        <v>298</v>
      </c>
    </row>
    <row r="24" spans="1:10" ht="15" customHeight="1" x14ac:dyDescent="0.2">
      <c r="A24" s="9">
        <v>1712701067</v>
      </c>
      <c r="B24" s="9" t="s">
        <v>132</v>
      </c>
      <c r="C24" s="9" t="s">
        <v>9</v>
      </c>
      <c r="D24" s="9" t="s">
        <v>11</v>
      </c>
      <c r="E24" s="11">
        <v>2.37</v>
      </c>
      <c r="F24" s="11">
        <v>61.966666666666669</v>
      </c>
      <c r="G24" s="9">
        <v>56</v>
      </c>
      <c r="H24" s="9"/>
      <c r="I24" s="11">
        <f t="shared" si="0"/>
        <v>58.983333333333334</v>
      </c>
      <c r="J24" s="5" t="s">
        <v>298</v>
      </c>
    </row>
    <row r="25" spans="1:10" ht="15" customHeight="1" x14ac:dyDescent="0.2">
      <c r="A25" s="9">
        <v>1612001063</v>
      </c>
      <c r="B25" s="9" t="s">
        <v>220</v>
      </c>
      <c r="C25" s="9" t="s">
        <v>5</v>
      </c>
      <c r="D25" s="9" t="s">
        <v>6</v>
      </c>
      <c r="E25" s="11">
        <v>2.6</v>
      </c>
      <c r="F25" s="11">
        <v>67.333333333333343</v>
      </c>
      <c r="G25" s="9">
        <v>50</v>
      </c>
      <c r="H25" s="9"/>
      <c r="I25" s="11">
        <f t="shared" si="0"/>
        <v>58.666666666666671</v>
      </c>
      <c r="J25" s="5" t="s">
        <v>298</v>
      </c>
    </row>
    <row r="26" spans="1:10" ht="15" customHeight="1" x14ac:dyDescent="0.2">
      <c r="A26" s="9">
        <v>1411831041</v>
      </c>
      <c r="B26" s="9" t="s">
        <v>58</v>
      </c>
      <c r="C26" s="9" t="s">
        <v>17</v>
      </c>
      <c r="D26" s="9" t="s">
        <v>30</v>
      </c>
      <c r="E26" s="11">
        <v>2.29</v>
      </c>
      <c r="F26" s="11">
        <v>60.099999999999994</v>
      </c>
      <c r="G26" s="9">
        <v>52</v>
      </c>
      <c r="H26" s="9"/>
      <c r="I26" s="11">
        <f t="shared" si="0"/>
        <v>56.05</v>
      </c>
      <c r="J26" s="5" t="s">
        <v>298</v>
      </c>
    </row>
    <row r="27" spans="1:10" ht="15" customHeight="1" x14ac:dyDescent="0.2">
      <c r="A27" s="9">
        <v>1522705007</v>
      </c>
      <c r="B27" s="9" t="s">
        <v>33</v>
      </c>
      <c r="C27" s="9" t="s">
        <v>9</v>
      </c>
      <c r="D27" s="9" t="s">
        <v>21</v>
      </c>
      <c r="E27" s="11">
        <v>2.35</v>
      </c>
      <c r="F27" s="11">
        <v>61.5</v>
      </c>
      <c r="G27" s="9">
        <v>62</v>
      </c>
      <c r="H27" s="9">
        <v>-10</v>
      </c>
      <c r="I27" s="11">
        <f t="shared" si="0"/>
        <v>51.75</v>
      </c>
      <c r="J27" s="5" t="s">
        <v>299</v>
      </c>
    </row>
    <row r="28" spans="1:10" ht="15" customHeight="1" x14ac:dyDescent="0.2">
      <c r="A28" s="19">
        <v>1522709022</v>
      </c>
      <c r="B28" s="19" t="s">
        <v>178</v>
      </c>
      <c r="C28" s="9" t="s">
        <v>9</v>
      </c>
      <c r="D28" s="9" t="s">
        <v>106</v>
      </c>
      <c r="E28" s="11">
        <v>2.62</v>
      </c>
      <c r="F28" s="11">
        <v>67.800000000000011</v>
      </c>
      <c r="G28" s="10">
        <v>55</v>
      </c>
      <c r="H28" s="9">
        <v>-10</v>
      </c>
      <c r="I28" s="11">
        <f>AVERAGE(F28,G28)+H28</f>
        <v>51.400000000000006</v>
      </c>
      <c r="J28" s="14" t="s">
        <v>310</v>
      </c>
    </row>
    <row r="29" spans="1:10" ht="15" customHeight="1" x14ac:dyDescent="0.2">
      <c r="A29" s="9">
        <v>1511854026</v>
      </c>
      <c r="B29" s="9" t="s">
        <v>126</v>
      </c>
      <c r="C29" s="9" t="s">
        <v>17</v>
      </c>
      <c r="D29" s="9" t="s">
        <v>127</v>
      </c>
      <c r="E29" s="11">
        <v>2.2799999999999998</v>
      </c>
      <c r="F29" s="11">
        <v>59.86666666666666</v>
      </c>
      <c r="G29" s="9">
        <v>48</v>
      </c>
      <c r="H29" s="9"/>
      <c r="I29" s="11">
        <f>AVERAGE(F29,G29)</f>
        <v>53.93333333333333</v>
      </c>
      <c r="J29" s="14" t="s">
        <v>303</v>
      </c>
    </row>
    <row r="30" spans="1:10" ht="15" customHeight="1" x14ac:dyDescent="0.2">
      <c r="A30" s="9">
        <v>1622707006</v>
      </c>
      <c r="B30" s="9" t="s">
        <v>26</v>
      </c>
      <c r="C30" s="9" t="s">
        <v>9</v>
      </c>
      <c r="D30" s="9" t="s">
        <v>27</v>
      </c>
      <c r="E30" s="11">
        <v>2.61</v>
      </c>
      <c r="F30" s="11">
        <v>67.566666666666663</v>
      </c>
      <c r="G30" s="9">
        <v>46</v>
      </c>
      <c r="H30" s="9"/>
      <c r="I30" s="11">
        <f t="shared" ref="I30:I93" si="1">AVERAGE(F30,G30)</f>
        <v>56.783333333333331</v>
      </c>
      <c r="J30" s="14" t="s">
        <v>312</v>
      </c>
    </row>
    <row r="31" spans="1:10" ht="15" customHeight="1" x14ac:dyDescent="0.2">
      <c r="A31" s="9">
        <v>1612703003</v>
      </c>
      <c r="B31" s="9" t="s">
        <v>163</v>
      </c>
      <c r="C31" s="9" t="s">
        <v>9</v>
      </c>
      <c r="D31" s="9" t="s">
        <v>10</v>
      </c>
      <c r="E31" s="11">
        <v>2.2999999999999998</v>
      </c>
      <c r="F31" s="11">
        <v>60.333333333333329</v>
      </c>
      <c r="G31" s="9">
        <v>46</v>
      </c>
      <c r="H31" s="9"/>
      <c r="I31" s="11">
        <f t="shared" si="1"/>
        <v>53.166666666666664</v>
      </c>
      <c r="J31" s="14" t="s">
        <v>303</v>
      </c>
    </row>
    <row r="32" spans="1:10" ht="15" customHeight="1" x14ac:dyDescent="0.2">
      <c r="A32" s="9">
        <v>1830640010</v>
      </c>
      <c r="B32" s="9" t="s">
        <v>192</v>
      </c>
      <c r="C32" s="9" t="s">
        <v>321</v>
      </c>
      <c r="D32" s="9" t="s">
        <v>156</v>
      </c>
      <c r="E32" s="11">
        <v>4</v>
      </c>
      <c r="F32" s="11">
        <v>100</v>
      </c>
      <c r="G32" s="9">
        <v>46</v>
      </c>
      <c r="H32" s="9"/>
      <c r="I32" s="11">
        <f t="shared" si="1"/>
        <v>73</v>
      </c>
      <c r="J32" s="14" t="s">
        <v>312</v>
      </c>
    </row>
    <row r="33" spans="1:10" ht="15" customHeight="1" x14ac:dyDescent="0.2">
      <c r="A33" s="9">
        <v>1723009014</v>
      </c>
      <c r="B33" s="9" t="s">
        <v>245</v>
      </c>
      <c r="C33" s="9" t="s">
        <v>120</v>
      </c>
      <c r="D33" s="9" t="s">
        <v>246</v>
      </c>
      <c r="E33" s="11">
        <v>3.77</v>
      </c>
      <c r="F33" s="11">
        <v>94.63333333333334</v>
      </c>
      <c r="G33" s="9">
        <v>46</v>
      </c>
      <c r="H33" s="9"/>
      <c r="I33" s="11">
        <f t="shared" si="1"/>
        <v>70.316666666666663</v>
      </c>
      <c r="J33" s="14" t="s">
        <v>303</v>
      </c>
    </row>
    <row r="34" spans="1:10" ht="15" customHeight="1" x14ac:dyDescent="0.2">
      <c r="A34" s="9">
        <v>1822709013</v>
      </c>
      <c r="B34" s="9" t="s">
        <v>279</v>
      </c>
      <c r="C34" s="9" t="s">
        <v>9</v>
      </c>
      <c r="D34" s="9" t="s">
        <v>106</v>
      </c>
      <c r="E34" s="3">
        <v>2.48</v>
      </c>
      <c r="F34" s="11">
        <v>64.533333333333331</v>
      </c>
      <c r="G34" s="9">
        <v>46</v>
      </c>
      <c r="H34" s="9"/>
      <c r="I34" s="11">
        <f t="shared" si="1"/>
        <v>55.266666666666666</v>
      </c>
      <c r="J34" s="14" t="s">
        <v>312</v>
      </c>
    </row>
    <row r="35" spans="1:10" ht="15" customHeight="1" x14ac:dyDescent="0.2">
      <c r="A35" s="9">
        <v>1422707046</v>
      </c>
      <c r="B35" s="9" t="s">
        <v>286</v>
      </c>
      <c r="C35" s="9" t="s">
        <v>9</v>
      </c>
      <c r="D35" s="15" t="s">
        <v>27</v>
      </c>
      <c r="E35" s="3">
        <v>2.57</v>
      </c>
      <c r="F35" s="11">
        <v>66.633333333333326</v>
      </c>
      <c r="G35" s="9">
        <v>46</v>
      </c>
      <c r="H35" s="9"/>
      <c r="I35" s="11">
        <f t="shared" si="1"/>
        <v>56.316666666666663</v>
      </c>
      <c r="J35" s="14" t="s">
        <v>312</v>
      </c>
    </row>
    <row r="36" spans="1:10" ht="15" customHeight="1" x14ac:dyDescent="0.2">
      <c r="A36" s="9">
        <v>1522705035</v>
      </c>
      <c r="B36" s="9" t="s">
        <v>47</v>
      </c>
      <c r="C36" s="9" t="s">
        <v>9</v>
      </c>
      <c r="D36" s="9" t="s">
        <v>21</v>
      </c>
      <c r="E36" s="11">
        <v>2.57</v>
      </c>
      <c r="F36" s="11">
        <v>66.633333333333326</v>
      </c>
      <c r="G36" s="9">
        <v>44</v>
      </c>
      <c r="H36" s="9"/>
      <c r="I36" s="11">
        <f t="shared" si="1"/>
        <v>55.316666666666663</v>
      </c>
      <c r="J36" s="14" t="s">
        <v>303</v>
      </c>
    </row>
    <row r="37" spans="1:10" ht="15" customHeight="1" x14ac:dyDescent="0.2">
      <c r="A37" s="9">
        <v>1715601013</v>
      </c>
      <c r="B37" s="9" t="s">
        <v>86</v>
      </c>
      <c r="C37" s="9" t="s">
        <v>35</v>
      </c>
      <c r="D37" s="9" t="s">
        <v>36</v>
      </c>
      <c r="E37" s="11">
        <v>2.86</v>
      </c>
      <c r="F37" s="11">
        <v>73.400000000000006</v>
      </c>
      <c r="G37" s="9">
        <v>44</v>
      </c>
      <c r="H37" s="9"/>
      <c r="I37" s="11">
        <f t="shared" si="1"/>
        <v>58.7</v>
      </c>
      <c r="J37" s="14" t="s">
        <v>303</v>
      </c>
    </row>
    <row r="38" spans="1:10" ht="15" customHeight="1" x14ac:dyDescent="0.2">
      <c r="A38" s="9">
        <v>1512701059</v>
      </c>
      <c r="B38" s="9" t="s">
        <v>139</v>
      </c>
      <c r="C38" s="9" t="s">
        <v>9</v>
      </c>
      <c r="D38" s="9" t="s">
        <v>11</v>
      </c>
      <c r="E38" s="11">
        <v>2.48</v>
      </c>
      <c r="F38" s="11">
        <v>64.533333333333331</v>
      </c>
      <c r="G38" s="9">
        <v>44</v>
      </c>
      <c r="H38" s="9"/>
      <c r="I38" s="11">
        <f t="shared" si="1"/>
        <v>54.266666666666666</v>
      </c>
      <c r="J38" s="14" t="s">
        <v>303</v>
      </c>
    </row>
    <row r="39" spans="1:10" ht="15" customHeight="1" x14ac:dyDescent="0.2">
      <c r="A39" s="9">
        <v>1715601004</v>
      </c>
      <c r="B39" s="9" t="s">
        <v>188</v>
      </c>
      <c r="C39" s="9" t="s">
        <v>35</v>
      </c>
      <c r="D39" s="9" t="s">
        <v>36</v>
      </c>
      <c r="E39" s="11">
        <v>2.63</v>
      </c>
      <c r="F39" s="11">
        <v>68.033333333333331</v>
      </c>
      <c r="G39" s="9">
        <v>44</v>
      </c>
      <c r="H39" s="9"/>
      <c r="I39" s="11">
        <f t="shared" si="1"/>
        <v>56.016666666666666</v>
      </c>
      <c r="J39" s="14" t="s">
        <v>303</v>
      </c>
    </row>
    <row r="40" spans="1:10" ht="15" customHeight="1" x14ac:dyDescent="0.2">
      <c r="A40" s="9">
        <v>1611831025</v>
      </c>
      <c r="B40" s="9" t="s">
        <v>213</v>
      </c>
      <c r="C40" s="9" t="s">
        <v>17</v>
      </c>
      <c r="D40" s="9" t="s">
        <v>30</v>
      </c>
      <c r="E40" s="11">
        <v>2.84</v>
      </c>
      <c r="F40" s="11">
        <v>72.933333333333337</v>
      </c>
      <c r="G40" s="9">
        <v>44</v>
      </c>
      <c r="H40" s="9"/>
      <c r="I40" s="11">
        <f t="shared" si="1"/>
        <v>58.466666666666669</v>
      </c>
      <c r="J40" s="14" t="s">
        <v>303</v>
      </c>
    </row>
    <row r="41" spans="1:10" ht="15" customHeight="1" x14ac:dyDescent="0.2">
      <c r="A41" s="9">
        <v>1830648003</v>
      </c>
      <c r="B41" s="9" t="s">
        <v>237</v>
      </c>
      <c r="C41" s="9" t="s">
        <v>296</v>
      </c>
      <c r="D41" s="9" t="s">
        <v>200</v>
      </c>
      <c r="E41" s="11">
        <v>3.88</v>
      </c>
      <c r="F41" s="11">
        <v>97.2</v>
      </c>
      <c r="G41" s="9">
        <v>44</v>
      </c>
      <c r="H41" s="9"/>
      <c r="I41" s="11">
        <f t="shared" si="1"/>
        <v>70.599999999999994</v>
      </c>
      <c r="J41" s="14" t="s">
        <v>303</v>
      </c>
    </row>
    <row r="42" spans="1:10" ht="15" customHeight="1" x14ac:dyDescent="0.2">
      <c r="A42" s="9">
        <v>1712001005</v>
      </c>
      <c r="B42" s="9" t="s">
        <v>87</v>
      </c>
      <c r="C42" s="9" t="s">
        <v>5</v>
      </c>
      <c r="D42" s="9" t="s">
        <v>6</v>
      </c>
      <c r="E42" s="11">
        <v>2.71</v>
      </c>
      <c r="F42" s="11">
        <v>69.900000000000006</v>
      </c>
      <c r="G42" s="9">
        <v>42</v>
      </c>
      <c r="H42" s="9"/>
      <c r="I42" s="11">
        <f t="shared" si="1"/>
        <v>55.95</v>
      </c>
      <c r="J42" s="14" t="s">
        <v>303</v>
      </c>
    </row>
    <row r="43" spans="1:10" ht="15" customHeight="1" x14ac:dyDescent="0.2">
      <c r="A43" s="9">
        <v>1625601326</v>
      </c>
      <c r="B43" s="9" t="s">
        <v>102</v>
      </c>
      <c r="C43" s="9" t="s">
        <v>35</v>
      </c>
      <c r="D43" s="9" t="s">
        <v>56</v>
      </c>
      <c r="E43" s="11">
        <v>2.29</v>
      </c>
      <c r="F43" s="11">
        <v>60.099999999999994</v>
      </c>
      <c r="G43" s="9">
        <v>42</v>
      </c>
      <c r="H43" s="9"/>
      <c r="I43" s="11">
        <f t="shared" si="1"/>
        <v>51.05</v>
      </c>
      <c r="J43" s="14" t="s">
        <v>303</v>
      </c>
    </row>
    <row r="44" spans="1:10" ht="15" customHeight="1" x14ac:dyDescent="0.2">
      <c r="A44" s="9">
        <v>1625601064</v>
      </c>
      <c r="B44" s="9" t="s">
        <v>125</v>
      </c>
      <c r="C44" s="9" t="s">
        <v>35</v>
      </c>
      <c r="D44" s="9" t="s">
        <v>56</v>
      </c>
      <c r="E44" s="11">
        <v>2.87</v>
      </c>
      <c r="F44" s="11">
        <v>73.633333333333326</v>
      </c>
      <c r="G44" s="9">
        <v>42</v>
      </c>
      <c r="H44" s="9"/>
      <c r="I44" s="11">
        <f t="shared" si="1"/>
        <v>57.816666666666663</v>
      </c>
      <c r="J44" s="14" t="s">
        <v>303</v>
      </c>
    </row>
    <row r="45" spans="1:10" ht="15" customHeight="1" x14ac:dyDescent="0.2">
      <c r="A45" s="9">
        <v>1830640019</v>
      </c>
      <c r="B45" s="9" t="s">
        <v>155</v>
      </c>
      <c r="C45" s="9" t="s">
        <v>321</v>
      </c>
      <c r="D45" s="9" t="s">
        <v>156</v>
      </c>
      <c r="E45" s="11">
        <v>2.23</v>
      </c>
      <c r="F45" s="11">
        <v>58.7</v>
      </c>
      <c r="G45" s="9">
        <v>42</v>
      </c>
      <c r="H45" s="9"/>
      <c r="I45" s="11">
        <f t="shared" si="1"/>
        <v>50.35</v>
      </c>
      <c r="J45" s="14" t="s">
        <v>312</v>
      </c>
    </row>
    <row r="46" spans="1:10" ht="15" customHeight="1" x14ac:dyDescent="0.2">
      <c r="A46" s="9">
        <v>1812707034</v>
      </c>
      <c r="B46" s="9" t="s">
        <v>172</v>
      </c>
      <c r="C46" s="9" t="s">
        <v>9</v>
      </c>
      <c r="D46" s="9" t="s">
        <v>110</v>
      </c>
      <c r="E46" s="11">
        <v>2.52</v>
      </c>
      <c r="F46" s="11">
        <v>65.466666666666669</v>
      </c>
      <c r="G46" s="9">
        <v>42</v>
      </c>
      <c r="H46" s="9"/>
      <c r="I46" s="11">
        <f t="shared" si="1"/>
        <v>53.733333333333334</v>
      </c>
      <c r="J46" s="14" t="s">
        <v>303</v>
      </c>
    </row>
    <row r="47" spans="1:10" ht="15" customHeight="1" x14ac:dyDescent="0.2">
      <c r="A47" s="9">
        <v>1830620028</v>
      </c>
      <c r="B47" s="9" t="s">
        <v>177</v>
      </c>
      <c r="C47" s="9" t="s">
        <v>321</v>
      </c>
      <c r="D47" s="9" t="s">
        <v>158</v>
      </c>
      <c r="E47" s="11">
        <v>3.2</v>
      </c>
      <c r="F47" s="11">
        <v>81.333333333333343</v>
      </c>
      <c r="G47" s="9">
        <v>42</v>
      </c>
      <c r="H47" s="9"/>
      <c r="I47" s="11">
        <f t="shared" si="1"/>
        <v>61.666666666666671</v>
      </c>
      <c r="J47" s="14" t="s">
        <v>303</v>
      </c>
    </row>
    <row r="48" spans="1:10" ht="15" customHeight="1" x14ac:dyDescent="0.2">
      <c r="A48" s="9">
        <v>1715601068</v>
      </c>
      <c r="B48" s="9" t="s">
        <v>40</v>
      </c>
      <c r="C48" s="9" t="s">
        <v>35</v>
      </c>
      <c r="D48" s="9" t="s">
        <v>36</v>
      </c>
      <c r="E48" s="11">
        <v>3.1</v>
      </c>
      <c r="F48" s="11">
        <v>79</v>
      </c>
      <c r="G48" s="9">
        <v>40</v>
      </c>
      <c r="H48" s="9"/>
      <c r="I48" s="11">
        <f t="shared" si="1"/>
        <v>59.5</v>
      </c>
      <c r="J48" s="14" t="s">
        <v>303</v>
      </c>
    </row>
    <row r="49" spans="1:10" ht="15" customHeight="1" x14ac:dyDescent="0.2">
      <c r="A49" s="9">
        <v>1811804021</v>
      </c>
      <c r="B49" s="9" t="s">
        <v>183</v>
      </c>
      <c r="C49" s="9" t="s">
        <v>17</v>
      </c>
      <c r="D49" s="9" t="s">
        <v>184</v>
      </c>
      <c r="E49" s="11">
        <v>2.3199999999999998</v>
      </c>
      <c r="F49" s="11">
        <v>60.8</v>
      </c>
      <c r="G49" s="9">
        <v>40</v>
      </c>
      <c r="H49" s="9"/>
      <c r="I49" s="11">
        <f t="shared" si="1"/>
        <v>50.4</v>
      </c>
      <c r="J49" s="14" t="s">
        <v>303</v>
      </c>
    </row>
    <row r="50" spans="1:10" ht="15" customHeight="1" x14ac:dyDescent="0.2">
      <c r="A50" s="9">
        <v>1611831004</v>
      </c>
      <c r="B50" s="9" t="s">
        <v>210</v>
      </c>
      <c r="C50" s="9" t="s">
        <v>17</v>
      </c>
      <c r="D50" s="9" t="s">
        <v>30</v>
      </c>
      <c r="E50" s="11">
        <v>2.79</v>
      </c>
      <c r="F50" s="11">
        <v>71.766666666666666</v>
      </c>
      <c r="G50" s="9">
        <v>40</v>
      </c>
      <c r="H50" s="9"/>
      <c r="I50" s="11">
        <f t="shared" si="1"/>
        <v>55.883333333333333</v>
      </c>
      <c r="J50" s="14" t="s">
        <v>303</v>
      </c>
    </row>
    <row r="51" spans="1:10" ht="15" customHeight="1" x14ac:dyDescent="0.2">
      <c r="A51" s="9">
        <v>1522706005</v>
      </c>
      <c r="B51" s="9" t="s">
        <v>75</v>
      </c>
      <c r="C51" s="9" t="s">
        <v>9</v>
      </c>
      <c r="D51" s="9" t="s">
        <v>74</v>
      </c>
      <c r="E51" s="11">
        <v>2.73</v>
      </c>
      <c r="F51" s="11">
        <v>70.366666666666674</v>
      </c>
      <c r="G51" s="9">
        <v>38</v>
      </c>
      <c r="H51" s="9"/>
      <c r="I51" s="11">
        <f t="shared" si="1"/>
        <v>54.183333333333337</v>
      </c>
      <c r="J51" s="14" t="s">
        <v>303</v>
      </c>
    </row>
    <row r="52" spans="1:10" ht="15" customHeight="1" x14ac:dyDescent="0.2">
      <c r="A52" s="9">
        <v>1712001034</v>
      </c>
      <c r="B52" s="9" t="s">
        <v>97</v>
      </c>
      <c r="C52" s="9" t="s">
        <v>5</v>
      </c>
      <c r="D52" s="9" t="s">
        <v>6</v>
      </c>
      <c r="E52" s="11">
        <v>2.88</v>
      </c>
      <c r="F52" s="11">
        <v>73.866666666666674</v>
      </c>
      <c r="G52" s="9">
        <v>38</v>
      </c>
      <c r="H52" s="9"/>
      <c r="I52" s="11">
        <f t="shared" si="1"/>
        <v>55.933333333333337</v>
      </c>
      <c r="J52" s="14" t="s">
        <v>303</v>
      </c>
    </row>
    <row r="53" spans="1:10" ht="15" customHeight="1" x14ac:dyDescent="0.2">
      <c r="A53" s="9">
        <v>1625601023</v>
      </c>
      <c r="B53" s="9" t="s">
        <v>100</v>
      </c>
      <c r="C53" s="9" t="s">
        <v>35</v>
      </c>
      <c r="D53" s="9" t="s">
        <v>56</v>
      </c>
      <c r="E53" s="11">
        <v>2.27</v>
      </c>
      <c r="F53" s="11">
        <v>59.63333333333334</v>
      </c>
      <c r="G53" s="9">
        <v>38</v>
      </c>
      <c r="H53" s="9"/>
      <c r="I53" s="11">
        <f t="shared" si="1"/>
        <v>48.81666666666667</v>
      </c>
      <c r="J53" s="14" t="s">
        <v>303</v>
      </c>
    </row>
    <row r="54" spans="1:10" ht="15" customHeight="1" x14ac:dyDescent="0.2">
      <c r="A54" s="9">
        <v>1625601009</v>
      </c>
      <c r="B54" s="9" t="s">
        <v>115</v>
      </c>
      <c r="C54" s="9" t="s">
        <v>35</v>
      </c>
      <c r="D54" s="9" t="s">
        <v>56</v>
      </c>
      <c r="E54" s="11">
        <v>3.38</v>
      </c>
      <c r="F54" s="11">
        <v>85.533333333333331</v>
      </c>
      <c r="G54" s="9">
        <v>38</v>
      </c>
      <c r="H54" s="9"/>
      <c r="I54" s="11">
        <f t="shared" si="1"/>
        <v>61.766666666666666</v>
      </c>
      <c r="J54" s="14" t="s">
        <v>303</v>
      </c>
    </row>
    <row r="55" spans="1:10" ht="15" customHeight="1" x14ac:dyDescent="0.2">
      <c r="A55" s="9">
        <v>1611822032</v>
      </c>
      <c r="B55" s="9" t="s">
        <v>144</v>
      </c>
      <c r="C55" s="9" t="s">
        <v>17</v>
      </c>
      <c r="D55" s="9" t="s">
        <v>29</v>
      </c>
      <c r="E55" s="11">
        <v>3.17</v>
      </c>
      <c r="F55" s="11">
        <v>80.633333333333326</v>
      </c>
      <c r="G55" s="9">
        <v>38</v>
      </c>
      <c r="H55" s="9"/>
      <c r="I55" s="11">
        <f t="shared" si="1"/>
        <v>59.316666666666663</v>
      </c>
      <c r="J55" s="14" t="s">
        <v>312</v>
      </c>
    </row>
    <row r="56" spans="1:10" ht="15" customHeight="1" x14ac:dyDescent="0.2">
      <c r="A56" s="9">
        <v>1625601016</v>
      </c>
      <c r="B56" s="9" t="s">
        <v>154</v>
      </c>
      <c r="C56" s="9" t="s">
        <v>35</v>
      </c>
      <c r="D56" s="9" t="s">
        <v>56</v>
      </c>
      <c r="E56" s="11">
        <v>2.86</v>
      </c>
      <c r="F56" s="11">
        <v>73.400000000000006</v>
      </c>
      <c r="G56" s="9">
        <v>38</v>
      </c>
      <c r="H56" s="9"/>
      <c r="I56" s="11">
        <f t="shared" si="1"/>
        <v>55.7</v>
      </c>
      <c r="J56" s="14" t="s">
        <v>303</v>
      </c>
    </row>
    <row r="57" spans="1:10" ht="15" customHeight="1" x14ac:dyDescent="0.2">
      <c r="A57" s="9">
        <v>1615601050</v>
      </c>
      <c r="B57" s="9" t="s">
        <v>173</v>
      </c>
      <c r="C57" s="9" t="s">
        <v>35</v>
      </c>
      <c r="D57" s="9" t="s">
        <v>36</v>
      </c>
      <c r="E57" s="11">
        <v>2.21</v>
      </c>
      <c r="F57" s="11">
        <v>58.233333333333334</v>
      </c>
      <c r="G57" s="9">
        <v>38</v>
      </c>
      <c r="H57" s="9"/>
      <c r="I57" s="11">
        <f t="shared" si="1"/>
        <v>48.116666666666667</v>
      </c>
      <c r="J57" s="14" t="s">
        <v>303</v>
      </c>
    </row>
    <row r="58" spans="1:10" ht="15" customHeight="1" x14ac:dyDescent="0.2">
      <c r="A58" s="9">
        <v>1830648006</v>
      </c>
      <c r="B58" s="9" t="s">
        <v>227</v>
      </c>
      <c r="C58" s="9" t="s">
        <v>321</v>
      </c>
      <c r="D58" s="9" t="s">
        <v>200</v>
      </c>
      <c r="E58" s="11">
        <v>2.77</v>
      </c>
      <c r="F58" s="11">
        <v>71.300000000000011</v>
      </c>
      <c r="G58" s="9">
        <v>38</v>
      </c>
      <c r="H58" s="9"/>
      <c r="I58" s="11">
        <f t="shared" si="1"/>
        <v>54.650000000000006</v>
      </c>
      <c r="J58" s="14" t="s">
        <v>303</v>
      </c>
    </row>
    <row r="59" spans="1:10" ht="15" customHeight="1" x14ac:dyDescent="0.2">
      <c r="A59" s="9">
        <v>1612001068</v>
      </c>
      <c r="B59" s="9" t="s">
        <v>15</v>
      </c>
      <c r="C59" s="9" t="s">
        <v>5</v>
      </c>
      <c r="D59" s="9" t="s">
        <v>6</v>
      </c>
      <c r="E59" s="11">
        <v>2.67</v>
      </c>
      <c r="F59" s="11">
        <v>68.966666666666669</v>
      </c>
      <c r="G59" s="9">
        <v>36</v>
      </c>
      <c r="H59" s="9"/>
      <c r="I59" s="11">
        <f t="shared" si="1"/>
        <v>52.483333333333334</v>
      </c>
      <c r="J59" s="14" t="s">
        <v>303</v>
      </c>
    </row>
    <row r="60" spans="1:10" ht="15" customHeight="1" x14ac:dyDescent="0.2">
      <c r="A60" s="9">
        <v>1412001027</v>
      </c>
      <c r="B60" s="9" t="s">
        <v>25</v>
      </c>
      <c r="C60" s="9" t="s">
        <v>5</v>
      </c>
      <c r="D60" s="9" t="s">
        <v>6</v>
      </c>
      <c r="E60" s="11">
        <v>3.09</v>
      </c>
      <c r="F60" s="11">
        <v>78.766666666666652</v>
      </c>
      <c r="G60" s="9">
        <v>36</v>
      </c>
      <c r="H60" s="9"/>
      <c r="I60" s="11">
        <f t="shared" si="1"/>
        <v>57.383333333333326</v>
      </c>
      <c r="J60" s="14" t="s">
        <v>303</v>
      </c>
    </row>
    <row r="61" spans="1:10" ht="15" customHeight="1" x14ac:dyDescent="0.2">
      <c r="A61" s="9">
        <v>1512001061</v>
      </c>
      <c r="B61" s="9" t="s">
        <v>37</v>
      </c>
      <c r="C61" s="9" t="s">
        <v>5</v>
      </c>
      <c r="D61" s="9" t="s">
        <v>6</v>
      </c>
      <c r="E61" s="11">
        <v>2.7</v>
      </c>
      <c r="F61" s="11">
        <v>69.666666666666671</v>
      </c>
      <c r="G61" s="9">
        <v>36</v>
      </c>
      <c r="H61" s="9"/>
      <c r="I61" s="11">
        <f t="shared" si="1"/>
        <v>52.833333333333336</v>
      </c>
      <c r="J61" s="14" t="s">
        <v>303</v>
      </c>
    </row>
    <row r="62" spans="1:10" ht="15" customHeight="1" x14ac:dyDescent="0.2">
      <c r="A62" s="9">
        <v>1712001044</v>
      </c>
      <c r="B62" s="9" t="s">
        <v>82</v>
      </c>
      <c r="C62" s="9" t="s">
        <v>5</v>
      </c>
      <c r="D62" s="9" t="s">
        <v>6</v>
      </c>
      <c r="E62" s="11">
        <v>2.61</v>
      </c>
      <c r="F62" s="11">
        <v>67.566666666666663</v>
      </c>
      <c r="G62" s="9">
        <v>36</v>
      </c>
      <c r="H62" s="9"/>
      <c r="I62" s="11">
        <f t="shared" si="1"/>
        <v>51.783333333333331</v>
      </c>
      <c r="J62" s="14" t="s">
        <v>312</v>
      </c>
    </row>
    <row r="63" spans="1:10" ht="15" customHeight="1" x14ac:dyDescent="0.2">
      <c r="A63" s="9">
        <v>1512001023</v>
      </c>
      <c r="B63" s="9" t="s">
        <v>85</v>
      </c>
      <c r="C63" s="9" t="s">
        <v>5</v>
      </c>
      <c r="D63" s="9" t="s">
        <v>6</v>
      </c>
      <c r="E63" s="11">
        <v>3.3</v>
      </c>
      <c r="F63" s="11">
        <v>83.666666666666657</v>
      </c>
      <c r="G63" s="9">
        <v>36</v>
      </c>
      <c r="H63" s="9"/>
      <c r="I63" s="11">
        <f t="shared" si="1"/>
        <v>59.833333333333329</v>
      </c>
      <c r="J63" s="14" t="s">
        <v>303</v>
      </c>
    </row>
    <row r="64" spans="1:10" ht="15" customHeight="1" x14ac:dyDescent="0.2">
      <c r="A64" s="9">
        <v>1712701057</v>
      </c>
      <c r="B64" s="9" t="s">
        <v>130</v>
      </c>
      <c r="C64" s="9" t="s">
        <v>9</v>
      </c>
      <c r="D64" s="9" t="s">
        <v>11</v>
      </c>
      <c r="E64" s="11">
        <v>2.39</v>
      </c>
      <c r="F64" s="11">
        <v>62.433333333333337</v>
      </c>
      <c r="G64" s="9">
        <v>36</v>
      </c>
      <c r="H64" s="9"/>
      <c r="I64" s="11">
        <f t="shared" si="1"/>
        <v>49.216666666666669</v>
      </c>
      <c r="J64" s="14" t="s">
        <v>303</v>
      </c>
    </row>
    <row r="65" spans="1:10" ht="15" customHeight="1" x14ac:dyDescent="0.2">
      <c r="A65" s="9">
        <v>1812707037</v>
      </c>
      <c r="B65" s="9" t="s">
        <v>171</v>
      </c>
      <c r="C65" s="9" t="s">
        <v>9</v>
      </c>
      <c r="D65" s="9" t="s">
        <v>110</v>
      </c>
      <c r="E65" s="11">
        <v>2.38</v>
      </c>
      <c r="F65" s="11">
        <v>62.199999999999996</v>
      </c>
      <c r="G65" s="9">
        <v>36</v>
      </c>
      <c r="H65" s="9"/>
      <c r="I65" s="11">
        <f t="shared" si="1"/>
        <v>49.099999999999994</v>
      </c>
      <c r="J65" s="14" t="s">
        <v>303</v>
      </c>
    </row>
    <row r="66" spans="1:10" ht="15" customHeight="1" x14ac:dyDescent="0.2">
      <c r="A66" s="9">
        <v>1612707009</v>
      </c>
      <c r="B66" s="9" t="s">
        <v>256</v>
      </c>
      <c r="C66" s="9" t="s">
        <v>9</v>
      </c>
      <c r="D66" s="9" t="s">
        <v>110</v>
      </c>
      <c r="E66" s="11">
        <v>2.39</v>
      </c>
      <c r="F66" s="11">
        <v>62.433333333333337</v>
      </c>
      <c r="G66" s="9">
        <v>36</v>
      </c>
      <c r="H66" s="9"/>
      <c r="I66" s="11">
        <f t="shared" si="1"/>
        <v>49.216666666666669</v>
      </c>
      <c r="J66" s="14" t="s">
        <v>303</v>
      </c>
    </row>
    <row r="67" spans="1:10" ht="15" customHeight="1" x14ac:dyDescent="0.2">
      <c r="A67" s="9">
        <v>1612707047</v>
      </c>
      <c r="B67" s="9" t="s">
        <v>257</v>
      </c>
      <c r="C67" s="9" t="s">
        <v>9</v>
      </c>
      <c r="D67" s="9" t="s">
        <v>110</v>
      </c>
      <c r="E67" s="11">
        <v>2.78</v>
      </c>
      <c r="F67" s="11">
        <v>71.533333333333331</v>
      </c>
      <c r="G67" s="9">
        <v>36</v>
      </c>
      <c r="H67" s="9"/>
      <c r="I67" s="11">
        <f t="shared" si="1"/>
        <v>53.766666666666666</v>
      </c>
      <c r="J67" s="14" t="s">
        <v>303</v>
      </c>
    </row>
    <row r="68" spans="1:10" ht="15" customHeight="1" x14ac:dyDescent="0.2">
      <c r="A68" s="9">
        <v>1730140029</v>
      </c>
      <c r="B68" s="9" t="s">
        <v>278</v>
      </c>
      <c r="C68" s="9" t="s">
        <v>321</v>
      </c>
      <c r="D68" s="1" t="s">
        <v>311</v>
      </c>
      <c r="E68" s="3">
        <v>3.94</v>
      </c>
      <c r="F68" s="11">
        <v>98.6</v>
      </c>
      <c r="G68" s="9">
        <v>36</v>
      </c>
      <c r="H68" s="9"/>
      <c r="I68" s="11">
        <f t="shared" si="1"/>
        <v>67.3</v>
      </c>
      <c r="J68" s="14" t="s">
        <v>312</v>
      </c>
    </row>
    <row r="69" spans="1:10" ht="15" customHeight="1" x14ac:dyDescent="0.2">
      <c r="A69" s="9">
        <v>1321012034</v>
      </c>
      <c r="B69" s="9" t="s">
        <v>280</v>
      </c>
      <c r="C69" s="20" t="s">
        <v>305</v>
      </c>
      <c r="D69" s="1" t="s">
        <v>306</v>
      </c>
      <c r="E69" s="3">
        <v>2.27</v>
      </c>
      <c r="F69" s="11">
        <v>59.63333333333334</v>
      </c>
      <c r="G69" s="9">
        <v>36</v>
      </c>
      <c r="H69" s="9"/>
      <c r="I69" s="11">
        <f t="shared" si="1"/>
        <v>47.81666666666667</v>
      </c>
      <c r="J69" s="14" t="s">
        <v>312</v>
      </c>
    </row>
    <row r="70" spans="1:10" ht="15" customHeight="1" x14ac:dyDescent="0.2">
      <c r="A70" s="9">
        <v>1612001029</v>
      </c>
      <c r="B70" s="9" t="s">
        <v>42</v>
      </c>
      <c r="C70" s="9" t="s">
        <v>5</v>
      </c>
      <c r="D70" s="9" t="s">
        <v>6</v>
      </c>
      <c r="E70" s="11">
        <v>2.64</v>
      </c>
      <c r="F70" s="11">
        <v>68.26666666666668</v>
      </c>
      <c r="G70" s="9">
        <v>34</v>
      </c>
      <c r="H70" s="9"/>
      <c r="I70" s="11">
        <f t="shared" si="1"/>
        <v>51.13333333333334</v>
      </c>
      <c r="J70" s="14" t="s">
        <v>303</v>
      </c>
    </row>
    <row r="71" spans="1:10" ht="15" customHeight="1" x14ac:dyDescent="0.2">
      <c r="A71" s="9">
        <v>1612001058</v>
      </c>
      <c r="B71" s="9" t="s">
        <v>76</v>
      </c>
      <c r="C71" s="9" t="s">
        <v>5</v>
      </c>
      <c r="D71" s="9" t="s">
        <v>6</v>
      </c>
      <c r="E71" s="11">
        <v>2.2000000000000002</v>
      </c>
      <c r="F71" s="11">
        <v>58</v>
      </c>
      <c r="G71" s="9">
        <v>34</v>
      </c>
      <c r="H71" s="9"/>
      <c r="I71" s="11">
        <f t="shared" si="1"/>
        <v>46</v>
      </c>
      <c r="J71" s="14" t="s">
        <v>303</v>
      </c>
    </row>
    <row r="72" spans="1:10" ht="15" customHeight="1" x14ac:dyDescent="0.2">
      <c r="A72" s="9">
        <v>1625601058</v>
      </c>
      <c r="B72" s="9" t="s">
        <v>101</v>
      </c>
      <c r="C72" s="9" t="s">
        <v>35</v>
      </c>
      <c r="D72" s="9" t="s">
        <v>56</v>
      </c>
      <c r="E72" s="11">
        <v>3.34</v>
      </c>
      <c r="F72" s="11">
        <v>84.6</v>
      </c>
      <c r="G72" s="9">
        <v>34</v>
      </c>
      <c r="H72" s="9"/>
      <c r="I72" s="11">
        <f t="shared" si="1"/>
        <v>59.3</v>
      </c>
      <c r="J72" s="14" t="s">
        <v>303</v>
      </c>
    </row>
    <row r="73" spans="1:10" ht="15" customHeight="1" x14ac:dyDescent="0.2">
      <c r="A73" s="9">
        <v>1622701035</v>
      </c>
      <c r="B73" s="9" t="s">
        <v>140</v>
      </c>
      <c r="C73" s="9" t="s">
        <v>9</v>
      </c>
      <c r="D73" s="9" t="s">
        <v>60</v>
      </c>
      <c r="E73" s="11">
        <v>2.97</v>
      </c>
      <c r="F73" s="11">
        <v>75.966666666666669</v>
      </c>
      <c r="G73" s="9">
        <v>34</v>
      </c>
      <c r="H73" s="9"/>
      <c r="I73" s="11">
        <f t="shared" si="1"/>
        <v>54.983333333333334</v>
      </c>
      <c r="J73" s="14" t="s">
        <v>303</v>
      </c>
    </row>
    <row r="74" spans="1:10" ht="15" customHeight="1" x14ac:dyDescent="0.2">
      <c r="A74" s="9">
        <v>1625601031</v>
      </c>
      <c r="B74" s="9" t="s">
        <v>145</v>
      </c>
      <c r="C74" s="9" t="s">
        <v>35</v>
      </c>
      <c r="D74" s="9" t="s">
        <v>56</v>
      </c>
      <c r="E74" s="11">
        <v>2.4</v>
      </c>
      <c r="F74" s="11">
        <v>62.666666666666664</v>
      </c>
      <c r="G74" s="9">
        <v>34</v>
      </c>
      <c r="H74" s="9"/>
      <c r="I74" s="11">
        <f t="shared" si="1"/>
        <v>48.333333333333329</v>
      </c>
      <c r="J74" s="14" t="s">
        <v>303</v>
      </c>
    </row>
    <row r="75" spans="1:10" ht="15" customHeight="1" x14ac:dyDescent="0.2">
      <c r="A75" s="9">
        <v>1612706016</v>
      </c>
      <c r="B75" s="9" t="s">
        <v>164</v>
      </c>
      <c r="C75" s="9" t="s">
        <v>9</v>
      </c>
      <c r="D75" s="9" t="s">
        <v>165</v>
      </c>
      <c r="E75" s="11">
        <v>3.63</v>
      </c>
      <c r="F75" s="11">
        <v>91.366666666666674</v>
      </c>
      <c r="G75" s="9">
        <v>34</v>
      </c>
      <c r="H75" s="9"/>
      <c r="I75" s="11">
        <f t="shared" si="1"/>
        <v>62.683333333333337</v>
      </c>
      <c r="J75" s="14" t="s">
        <v>303</v>
      </c>
    </row>
    <row r="76" spans="1:10" ht="15" customHeight="1" x14ac:dyDescent="0.2">
      <c r="A76" s="9">
        <v>1612707006</v>
      </c>
      <c r="B76" s="9" t="s">
        <v>174</v>
      </c>
      <c r="C76" s="9" t="s">
        <v>9</v>
      </c>
      <c r="D76" s="9" t="s">
        <v>110</v>
      </c>
      <c r="E76" s="11">
        <v>2.4500000000000002</v>
      </c>
      <c r="F76" s="11">
        <v>63.833333333333336</v>
      </c>
      <c r="G76" s="9">
        <v>34</v>
      </c>
      <c r="H76" s="9"/>
      <c r="I76" s="11">
        <f t="shared" si="1"/>
        <v>48.916666666666671</v>
      </c>
      <c r="J76" s="14" t="s">
        <v>303</v>
      </c>
    </row>
    <row r="77" spans="1:10" ht="15" customHeight="1" x14ac:dyDescent="0.2">
      <c r="A77" s="9">
        <v>1711804003</v>
      </c>
      <c r="B77" s="9" t="s">
        <v>230</v>
      </c>
      <c r="C77" s="9" t="s">
        <v>17</v>
      </c>
      <c r="D77" s="9" t="s">
        <v>162</v>
      </c>
      <c r="E77" s="11">
        <v>2.83</v>
      </c>
      <c r="F77" s="11">
        <v>72.699999999999989</v>
      </c>
      <c r="G77" s="9">
        <v>34</v>
      </c>
      <c r="H77" s="9"/>
      <c r="I77" s="11">
        <f t="shared" si="1"/>
        <v>53.349999999999994</v>
      </c>
      <c r="J77" s="14" t="s">
        <v>303</v>
      </c>
    </row>
    <row r="78" spans="1:10" ht="15" customHeight="1" x14ac:dyDescent="0.2">
      <c r="A78" s="9">
        <v>1712705031</v>
      </c>
      <c r="B78" s="9" t="s">
        <v>240</v>
      </c>
      <c r="C78" s="9" t="s">
        <v>9</v>
      </c>
      <c r="D78" s="9" t="s">
        <v>20</v>
      </c>
      <c r="E78" s="11">
        <v>2.5099999999999998</v>
      </c>
      <c r="F78" s="11">
        <v>65.23333333333332</v>
      </c>
      <c r="G78" s="9">
        <v>34</v>
      </c>
      <c r="H78" s="9"/>
      <c r="I78" s="11">
        <f t="shared" si="1"/>
        <v>49.61666666666666</v>
      </c>
      <c r="J78" s="14" t="s">
        <v>303</v>
      </c>
    </row>
    <row r="79" spans="1:10" ht="15" customHeight="1" x14ac:dyDescent="0.2">
      <c r="A79" s="9">
        <v>1811804018</v>
      </c>
      <c r="B79" s="9" t="s">
        <v>253</v>
      </c>
      <c r="C79" s="9" t="s">
        <v>17</v>
      </c>
      <c r="D79" s="9" t="s">
        <v>184</v>
      </c>
      <c r="E79" s="11">
        <v>3.21</v>
      </c>
      <c r="F79" s="11">
        <v>81.566666666666663</v>
      </c>
      <c r="G79" s="9">
        <v>34</v>
      </c>
      <c r="H79" s="9"/>
      <c r="I79" s="11">
        <f t="shared" si="1"/>
        <v>57.783333333333331</v>
      </c>
      <c r="J79" s="14" t="s">
        <v>303</v>
      </c>
    </row>
    <row r="80" spans="1:10" ht="15" customHeight="1" x14ac:dyDescent="0.2">
      <c r="A80" s="9">
        <v>1511831033</v>
      </c>
      <c r="B80" s="9" t="s">
        <v>268</v>
      </c>
      <c r="C80" s="9" t="s">
        <v>17</v>
      </c>
      <c r="D80" s="9" t="s">
        <v>30</v>
      </c>
      <c r="E80" s="11">
        <v>2.83</v>
      </c>
      <c r="F80" s="11">
        <v>72.699999999999989</v>
      </c>
      <c r="G80" s="9">
        <v>34</v>
      </c>
      <c r="H80" s="9"/>
      <c r="I80" s="11">
        <f t="shared" si="1"/>
        <v>53.349999999999994</v>
      </c>
      <c r="J80" s="14" t="s">
        <v>303</v>
      </c>
    </row>
    <row r="81" spans="1:10" ht="15" customHeight="1" x14ac:dyDescent="0.2">
      <c r="A81" s="9">
        <v>1611822003</v>
      </c>
      <c r="B81" s="9" t="s">
        <v>270</v>
      </c>
      <c r="C81" s="9" t="s">
        <v>17</v>
      </c>
      <c r="D81" s="9" t="s">
        <v>29</v>
      </c>
      <c r="E81" s="11">
        <v>2.97</v>
      </c>
      <c r="F81" s="11">
        <v>75.966666666666669</v>
      </c>
      <c r="G81" s="9">
        <v>34</v>
      </c>
      <c r="H81" s="9"/>
      <c r="I81" s="11">
        <f t="shared" si="1"/>
        <v>54.983333333333334</v>
      </c>
      <c r="J81" s="14" t="s">
        <v>303</v>
      </c>
    </row>
    <row r="82" spans="1:10" ht="15" customHeight="1" x14ac:dyDescent="0.2">
      <c r="A82" s="9">
        <v>1612001024</v>
      </c>
      <c r="B82" s="9" t="s">
        <v>4</v>
      </c>
      <c r="C82" s="9" t="s">
        <v>5</v>
      </c>
      <c r="D82" s="9" t="s">
        <v>6</v>
      </c>
      <c r="E82" s="11">
        <v>2.88</v>
      </c>
      <c r="F82" s="11">
        <v>73.866666666666674</v>
      </c>
      <c r="G82" s="9">
        <v>32</v>
      </c>
      <c r="H82" s="9"/>
      <c r="I82" s="11">
        <f t="shared" si="1"/>
        <v>52.933333333333337</v>
      </c>
      <c r="J82" s="14" t="s">
        <v>303</v>
      </c>
    </row>
    <row r="83" spans="1:10" ht="15" customHeight="1" x14ac:dyDescent="0.2">
      <c r="A83" s="9">
        <v>1625601040</v>
      </c>
      <c r="B83" s="9" t="s">
        <v>55</v>
      </c>
      <c r="C83" s="9" t="s">
        <v>35</v>
      </c>
      <c r="D83" s="9" t="s">
        <v>56</v>
      </c>
      <c r="E83" s="11">
        <v>3.16</v>
      </c>
      <c r="F83" s="11">
        <v>80.400000000000006</v>
      </c>
      <c r="G83" s="9">
        <v>32</v>
      </c>
      <c r="H83" s="9"/>
      <c r="I83" s="11">
        <f t="shared" si="1"/>
        <v>56.2</v>
      </c>
      <c r="J83" s="14" t="s">
        <v>303</v>
      </c>
    </row>
    <row r="84" spans="1:10" ht="15" customHeight="1" x14ac:dyDescent="0.2">
      <c r="A84" s="9">
        <v>1612001004</v>
      </c>
      <c r="B84" s="9" t="s">
        <v>62</v>
      </c>
      <c r="C84" s="9" t="s">
        <v>5</v>
      </c>
      <c r="D84" s="9" t="s">
        <v>6</v>
      </c>
      <c r="E84" s="11">
        <v>3.52</v>
      </c>
      <c r="F84" s="11">
        <v>88.800000000000011</v>
      </c>
      <c r="G84" s="9">
        <v>32</v>
      </c>
      <c r="H84" s="9"/>
      <c r="I84" s="11">
        <f t="shared" si="1"/>
        <v>60.400000000000006</v>
      </c>
      <c r="J84" s="14" t="s">
        <v>303</v>
      </c>
    </row>
    <row r="85" spans="1:10" ht="15" customHeight="1" x14ac:dyDescent="0.2">
      <c r="A85" s="9">
        <v>1512001016</v>
      </c>
      <c r="B85" s="9" t="s">
        <v>69</v>
      </c>
      <c r="C85" s="9" t="s">
        <v>5</v>
      </c>
      <c r="D85" s="9" t="s">
        <v>6</v>
      </c>
      <c r="E85" s="11">
        <v>2.56</v>
      </c>
      <c r="F85" s="11">
        <v>66.400000000000006</v>
      </c>
      <c r="G85" s="9">
        <v>32</v>
      </c>
      <c r="H85" s="9"/>
      <c r="I85" s="11">
        <f t="shared" si="1"/>
        <v>49.2</v>
      </c>
      <c r="J85" s="14" t="s">
        <v>303</v>
      </c>
    </row>
    <row r="86" spans="1:10" ht="15" customHeight="1" x14ac:dyDescent="0.2">
      <c r="A86" s="9">
        <v>1715601026</v>
      </c>
      <c r="B86" s="9" t="s">
        <v>70</v>
      </c>
      <c r="C86" s="9" t="s">
        <v>35</v>
      </c>
      <c r="D86" s="9" t="s">
        <v>36</v>
      </c>
      <c r="E86" s="11">
        <v>2.68</v>
      </c>
      <c r="F86" s="11">
        <v>69.2</v>
      </c>
      <c r="G86" s="9">
        <v>32</v>
      </c>
      <c r="H86" s="9"/>
      <c r="I86" s="11">
        <f t="shared" si="1"/>
        <v>50.6</v>
      </c>
      <c r="J86" s="14" t="s">
        <v>303</v>
      </c>
    </row>
    <row r="87" spans="1:10" ht="15" customHeight="1" x14ac:dyDescent="0.2">
      <c r="A87" s="9">
        <v>1715601034</v>
      </c>
      <c r="B87" s="9" t="s">
        <v>107</v>
      </c>
      <c r="C87" s="9" t="s">
        <v>35</v>
      </c>
      <c r="D87" s="9" t="s">
        <v>36</v>
      </c>
      <c r="E87" s="11">
        <v>2.2000000000000002</v>
      </c>
      <c r="F87" s="11">
        <v>58</v>
      </c>
      <c r="G87" s="9">
        <v>32</v>
      </c>
      <c r="H87" s="9"/>
      <c r="I87" s="11">
        <f t="shared" si="1"/>
        <v>45</v>
      </c>
      <c r="J87" s="14" t="s">
        <v>303</v>
      </c>
    </row>
    <row r="88" spans="1:10" ht="15" customHeight="1" x14ac:dyDescent="0.2">
      <c r="A88" s="9">
        <v>1712705055</v>
      </c>
      <c r="B88" s="9" t="s">
        <v>111</v>
      </c>
      <c r="C88" s="9" t="s">
        <v>9</v>
      </c>
      <c r="D88" s="9" t="s">
        <v>20</v>
      </c>
      <c r="E88" s="11">
        <v>2.48</v>
      </c>
      <c r="F88" s="11">
        <v>64.533333333333331</v>
      </c>
      <c r="G88" s="9">
        <v>32</v>
      </c>
      <c r="H88" s="9"/>
      <c r="I88" s="11">
        <f t="shared" si="1"/>
        <v>48.266666666666666</v>
      </c>
      <c r="J88" s="14" t="s">
        <v>303</v>
      </c>
    </row>
    <row r="89" spans="1:10" ht="15" customHeight="1" x14ac:dyDescent="0.2">
      <c r="A89" s="9">
        <v>1712705041</v>
      </c>
      <c r="B89" s="9" t="s">
        <v>131</v>
      </c>
      <c r="C89" s="9" t="s">
        <v>9</v>
      </c>
      <c r="D89" s="9" t="s">
        <v>20</v>
      </c>
      <c r="E89" s="11">
        <v>2.4300000000000002</v>
      </c>
      <c r="F89" s="11">
        <v>63.366666666666667</v>
      </c>
      <c r="G89" s="9">
        <v>32</v>
      </c>
      <c r="H89" s="9"/>
      <c r="I89" s="11">
        <f t="shared" si="1"/>
        <v>47.683333333333337</v>
      </c>
      <c r="J89" s="14" t="s">
        <v>312</v>
      </c>
    </row>
    <row r="90" spans="1:10" ht="15" customHeight="1" x14ac:dyDescent="0.2">
      <c r="A90" s="9">
        <v>1712001133</v>
      </c>
      <c r="B90" s="9" t="s">
        <v>153</v>
      </c>
      <c r="C90" s="9" t="s">
        <v>5</v>
      </c>
      <c r="D90" s="9" t="s">
        <v>6</v>
      </c>
      <c r="E90" s="11">
        <v>3.14</v>
      </c>
      <c r="F90" s="11">
        <v>79.933333333333337</v>
      </c>
      <c r="G90" s="9">
        <v>32</v>
      </c>
      <c r="H90" s="9"/>
      <c r="I90" s="11">
        <f t="shared" si="1"/>
        <v>55.966666666666669</v>
      </c>
      <c r="J90" s="14" t="s">
        <v>303</v>
      </c>
    </row>
    <row r="91" spans="1:10" ht="15" customHeight="1" x14ac:dyDescent="0.2">
      <c r="A91" s="9">
        <v>1711804002</v>
      </c>
      <c r="B91" s="9" t="s">
        <v>161</v>
      </c>
      <c r="C91" s="9" t="s">
        <v>17</v>
      </c>
      <c r="D91" s="9" t="s">
        <v>162</v>
      </c>
      <c r="E91" s="11">
        <v>3.33</v>
      </c>
      <c r="F91" s="11">
        <v>84.366666666666674</v>
      </c>
      <c r="G91" s="9">
        <v>32</v>
      </c>
      <c r="H91" s="9"/>
      <c r="I91" s="11">
        <f t="shared" si="1"/>
        <v>58.183333333333337</v>
      </c>
      <c r="J91" s="14" t="s">
        <v>303</v>
      </c>
    </row>
    <row r="92" spans="1:10" ht="15" customHeight="1" x14ac:dyDescent="0.2">
      <c r="A92" s="9">
        <v>1730139013</v>
      </c>
      <c r="B92" s="9" t="s">
        <v>202</v>
      </c>
      <c r="C92" s="9" t="s">
        <v>321</v>
      </c>
      <c r="D92" s="9" t="s">
        <v>203</v>
      </c>
      <c r="E92" s="11">
        <v>3.72</v>
      </c>
      <c r="F92" s="11">
        <v>93.466666666666669</v>
      </c>
      <c r="G92" s="9">
        <v>32</v>
      </c>
      <c r="H92" s="9"/>
      <c r="I92" s="11">
        <f t="shared" si="1"/>
        <v>62.733333333333334</v>
      </c>
      <c r="J92" s="14" t="s">
        <v>303</v>
      </c>
    </row>
    <row r="93" spans="1:10" ht="15" customHeight="1" x14ac:dyDescent="0.2">
      <c r="A93" s="9">
        <v>1612709007</v>
      </c>
      <c r="B93" s="9" t="s">
        <v>214</v>
      </c>
      <c r="C93" s="9" t="s">
        <v>9</v>
      </c>
      <c r="D93" s="9" t="s">
        <v>208</v>
      </c>
      <c r="E93" s="11">
        <v>2.2000000000000002</v>
      </c>
      <c r="F93" s="11">
        <v>58</v>
      </c>
      <c r="G93" s="9">
        <v>32</v>
      </c>
      <c r="H93" s="9"/>
      <c r="I93" s="11">
        <f t="shared" si="1"/>
        <v>45</v>
      </c>
      <c r="J93" s="14" t="s">
        <v>303</v>
      </c>
    </row>
    <row r="94" spans="1:10" ht="15" customHeight="1" x14ac:dyDescent="0.2">
      <c r="A94" s="9">
        <v>1612001014</v>
      </c>
      <c r="B94" s="9" t="s">
        <v>23</v>
      </c>
      <c r="C94" s="9" t="s">
        <v>5</v>
      </c>
      <c r="D94" s="9" t="s">
        <v>6</v>
      </c>
      <c r="E94" s="11">
        <v>2.98</v>
      </c>
      <c r="F94" s="11">
        <v>76.199999999999989</v>
      </c>
      <c r="G94" s="9">
        <v>30</v>
      </c>
      <c r="H94" s="9"/>
      <c r="I94" s="11">
        <f t="shared" ref="I94:I153" si="2">AVERAGE(F94,G94)</f>
        <v>53.099999999999994</v>
      </c>
      <c r="J94" s="14" t="s">
        <v>303</v>
      </c>
    </row>
    <row r="95" spans="1:10" ht="15" customHeight="1" x14ac:dyDescent="0.2">
      <c r="A95" s="9">
        <v>1612001007</v>
      </c>
      <c r="B95" s="9" t="s">
        <v>83</v>
      </c>
      <c r="C95" s="9" t="s">
        <v>5</v>
      </c>
      <c r="D95" s="9" t="s">
        <v>6</v>
      </c>
      <c r="E95" s="11">
        <v>2.94</v>
      </c>
      <c r="F95" s="11">
        <v>75.266666666666652</v>
      </c>
      <c r="G95" s="9">
        <v>30</v>
      </c>
      <c r="H95" s="9"/>
      <c r="I95" s="11">
        <f t="shared" si="2"/>
        <v>52.633333333333326</v>
      </c>
      <c r="J95" s="14" t="s">
        <v>303</v>
      </c>
    </row>
    <row r="96" spans="1:10" ht="15" customHeight="1" x14ac:dyDescent="0.2">
      <c r="A96" s="9">
        <v>1612707025</v>
      </c>
      <c r="B96" s="9" t="s">
        <v>109</v>
      </c>
      <c r="C96" s="9" t="s">
        <v>9</v>
      </c>
      <c r="D96" s="9" t="s">
        <v>110</v>
      </c>
      <c r="E96" s="11">
        <v>2.62</v>
      </c>
      <c r="F96" s="11">
        <v>67.800000000000011</v>
      </c>
      <c r="G96" s="9">
        <v>30</v>
      </c>
      <c r="H96" s="9"/>
      <c r="I96" s="11">
        <f t="shared" si="2"/>
        <v>48.900000000000006</v>
      </c>
      <c r="J96" s="14" t="s">
        <v>303</v>
      </c>
    </row>
    <row r="97" spans="1:10" ht="15" customHeight="1" x14ac:dyDescent="0.2">
      <c r="A97" s="9">
        <v>1622706014</v>
      </c>
      <c r="B97" s="9" t="s">
        <v>166</v>
      </c>
      <c r="C97" s="9" t="s">
        <v>9</v>
      </c>
      <c r="D97" s="9" t="s">
        <v>74</v>
      </c>
      <c r="E97" s="11">
        <v>2.69</v>
      </c>
      <c r="F97" s="11">
        <v>69.433333333333337</v>
      </c>
      <c r="G97" s="9">
        <v>30</v>
      </c>
      <c r="H97" s="9"/>
      <c r="I97" s="11">
        <f t="shared" si="2"/>
        <v>49.716666666666669</v>
      </c>
      <c r="J97" s="14" t="s">
        <v>303</v>
      </c>
    </row>
    <row r="98" spans="1:10" ht="15" customHeight="1" x14ac:dyDescent="0.2">
      <c r="A98" s="9">
        <v>1830662020</v>
      </c>
      <c r="B98" s="9" t="s">
        <v>169</v>
      </c>
      <c r="C98" s="9" t="s">
        <v>321</v>
      </c>
      <c r="D98" s="9" t="s">
        <v>170</v>
      </c>
      <c r="E98" s="11">
        <v>3.5</v>
      </c>
      <c r="F98" s="11">
        <v>88.333333333333343</v>
      </c>
      <c r="G98" s="9">
        <v>30</v>
      </c>
      <c r="H98" s="9"/>
      <c r="I98" s="11">
        <f t="shared" si="2"/>
        <v>59.166666666666671</v>
      </c>
      <c r="J98" s="14" t="s">
        <v>303</v>
      </c>
    </row>
    <row r="99" spans="1:10" ht="15" customHeight="1" x14ac:dyDescent="0.2">
      <c r="A99" s="9">
        <v>1622706010</v>
      </c>
      <c r="B99" s="9" t="s">
        <v>250</v>
      </c>
      <c r="C99" s="9" t="s">
        <v>9</v>
      </c>
      <c r="D99" s="9" t="s">
        <v>74</v>
      </c>
      <c r="E99" s="11">
        <v>2.57</v>
      </c>
      <c r="F99" s="11">
        <v>66.633333333333326</v>
      </c>
      <c r="G99" s="9">
        <v>30</v>
      </c>
      <c r="H99" s="9"/>
      <c r="I99" s="11">
        <f t="shared" si="2"/>
        <v>48.316666666666663</v>
      </c>
      <c r="J99" s="14" t="s">
        <v>303</v>
      </c>
    </row>
    <row r="100" spans="1:10" ht="15" customHeight="1" x14ac:dyDescent="0.2">
      <c r="A100" s="9">
        <v>1722705060</v>
      </c>
      <c r="B100" s="9" t="s">
        <v>265</v>
      </c>
      <c r="C100" s="9" t="s">
        <v>9</v>
      </c>
      <c r="D100" s="9" t="s">
        <v>21</v>
      </c>
      <c r="E100" s="11">
        <v>2.4900000000000002</v>
      </c>
      <c r="F100" s="11">
        <v>64.76666666666668</v>
      </c>
      <c r="G100" s="9">
        <v>30</v>
      </c>
      <c r="H100" s="9"/>
      <c r="I100" s="11">
        <f t="shared" si="2"/>
        <v>47.38333333333334</v>
      </c>
      <c r="J100" s="14" t="s">
        <v>303</v>
      </c>
    </row>
    <row r="101" spans="1:10" ht="15" customHeight="1" x14ac:dyDescent="0.2">
      <c r="A101" s="9">
        <v>1512001052</v>
      </c>
      <c r="B101" s="9" t="s">
        <v>274</v>
      </c>
      <c r="C101" s="9" t="s">
        <v>5</v>
      </c>
      <c r="D101" s="9" t="s">
        <v>6</v>
      </c>
      <c r="E101" s="11">
        <v>2.94</v>
      </c>
      <c r="F101" s="11">
        <v>75.266666666666652</v>
      </c>
      <c r="G101" s="9">
        <v>30</v>
      </c>
      <c r="H101" s="9"/>
      <c r="I101" s="11">
        <f t="shared" si="2"/>
        <v>52.633333333333326</v>
      </c>
      <c r="J101" s="14" t="s">
        <v>303</v>
      </c>
    </row>
    <row r="102" spans="1:10" ht="15" customHeight="1" x14ac:dyDescent="0.2">
      <c r="A102" s="9">
        <v>1612001006</v>
      </c>
      <c r="B102" s="9" t="s">
        <v>13</v>
      </c>
      <c r="C102" s="9" t="s">
        <v>5</v>
      </c>
      <c r="D102" s="9" t="s">
        <v>6</v>
      </c>
      <c r="E102" s="11">
        <v>2.79</v>
      </c>
      <c r="F102" s="11">
        <v>71.766666666666666</v>
      </c>
      <c r="G102" s="9">
        <v>28</v>
      </c>
      <c r="H102" s="9"/>
      <c r="I102" s="11">
        <f t="shared" si="2"/>
        <v>49.883333333333333</v>
      </c>
      <c r="J102" s="14" t="s">
        <v>303</v>
      </c>
    </row>
    <row r="103" spans="1:10" ht="15" customHeight="1" x14ac:dyDescent="0.2">
      <c r="A103" s="9">
        <v>1715601019</v>
      </c>
      <c r="B103" s="9" t="s">
        <v>44</v>
      </c>
      <c r="C103" s="9" t="s">
        <v>35</v>
      </c>
      <c r="D103" s="9" t="s">
        <v>36</v>
      </c>
      <c r="E103" s="11">
        <v>2.75</v>
      </c>
      <c r="F103" s="11">
        <v>70.833333333333343</v>
      </c>
      <c r="G103" s="9">
        <v>28</v>
      </c>
      <c r="H103" s="9"/>
      <c r="I103" s="11">
        <f t="shared" si="2"/>
        <v>49.416666666666671</v>
      </c>
      <c r="J103" s="14" t="s">
        <v>303</v>
      </c>
    </row>
    <row r="104" spans="1:10" ht="15" customHeight="1" x14ac:dyDescent="0.2">
      <c r="A104" s="9">
        <v>1715601014</v>
      </c>
      <c r="B104" s="9" t="s">
        <v>48</v>
      </c>
      <c r="C104" s="9" t="s">
        <v>35</v>
      </c>
      <c r="D104" s="9" t="s">
        <v>36</v>
      </c>
      <c r="E104" s="11">
        <v>2.4900000000000002</v>
      </c>
      <c r="F104" s="11">
        <v>64.76666666666668</v>
      </c>
      <c r="G104" s="9">
        <v>28</v>
      </c>
      <c r="H104" s="9"/>
      <c r="I104" s="11">
        <f t="shared" si="2"/>
        <v>46.38333333333334</v>
      </c>
      <c r="J104" s="14" t="s">
        <v>303</v>
      </c>
    </row>
    <row r="105" spans="1:10" ht="15" customHeight="1" x14ac:dyDescent="0.2">
      <c r="A105" s="9">
        <v>1612001037</v>
      </c>
      <c r="B105" s="9" t="s">
        <v>51</v>
      </c>
      <c r="C105" s="9" t="s">
        <v>5</v>
      </c>
      <c r="D105" s="9" t="s">
        <v>6</v>
      </c>
      <c r="E105" s="11">
        <v>2.86</v>
      </c>
      <c r="F105" s="11">
        <v>73.400000000000006</v>
      </c>
      <c r="G105" s="9">
        <v>28</v>
      </c>
      <c r="H105" s="9"/>
      <c r="I105" s="11">
        <f t="shared" si="2"/>
        <v>50.7</v>
      </c>
      <c r="J105" s="14" t="s">
        <v>303</v>
      </c>
    </row>
    <row r="106" spans="1:10" ht="15" customHeight="1" x14ac:dyDescent="0.2">
      <c r="A106" s="9">
        <v>1611831026</v>
      </c>
      <c r="B106" s="9" t="s">
        <v>61</v>
      </c>
      <c r="C106" s="9" t="s">
        <v>17</v>
      </c>
      <c r="D106" s="9" t="s">
        <v>30</v>
      </c>
      <c r="E106" s="11">
        <v>2.37</v>
      </c>
      <c r="F106" s="11">
        <v>61.966666666666669</v>
      </c>
      <c r="G106" s="9">
        <v>28</v>
      </c>
      <c r="H106" s="9"/>
      <c r="I106" s="11">
        <f t="shared" si="2"/>
        <v>44.983333333333334</v>
      </c>
      <c r="J106" s="14" t="s">
        <v>303</v>
      </c>
    </row>
    <row r="107" spans="1:10" ht="15" customHeight="1" x14ac:dyDescent="0.2">
      <c r="A107" s="9">
        <v>1625601004</v>
      </c>
      <c r="B107" s="9" t="s">
        <v>71</v>
      </c>
      <c r="C107" s="9" t="s">
        <v>35</v>
      </c>
      <c r="D107" s="9" t="s">
        <v>56</v>
      </c>
      <c r="E107" s="11">
        <v>2.5299999999999998</v>
      </c>
      <c r="F107" s="11">
        <v>65.699999999999989</v>
      </c>
      <c r="G107" s="9">
        <v>28</v>
      </c>
      <c r="H107" s="9"/>
      <c r="I107" s="11">
        <f t="shared" si="2"/>
        <v>46.849999999999994</v>
      </c>
      <c r="J107" s="14" t="s">
        <v>303</v>
      </c>
    </row>
    <row r="108" spans="1:10" ht="15" customHeight="1" x14ac:dyDescent="0.2">
      <c r="A108" s="9">
        <v>1625601035</v>
      </c>
      <c r="B108" s="9" t="s">
        <v>98</v>
      </c>
      <c r="C108" s="9" t="s">
        <v>35</v>
      </c>
      <c r="D108" s="9" t="s">
        <v>56</v>
      </c>
      <c r="E108" s="11">
        <v>2.4700000000000002</v>
      </c>
      <c r="F108" s="11">
        <v>64.300000000000011</v>
      </c>
      <c r="G108" s="9">
        <v>28</v>
      </c>
      <c r="H108" s="9"/>
      <c r="I108" s="11">
        <f t="shared" si="2"/>
        <v>46.150000000000006</v>
      </c>
      <c r="J108" s="14" t="s">
        <v>303</v>
      </c>
    </row>
    <row r="109" spans="1:10" ht="15" customHeight="1" x14ac:dyDescent="0.2">
      <c r="A109" s="9">
        <v>1622706006</v>
      </c>
      <c r="B109" s="9" t="s">
        <v>117</v>
      </c>
      <c r="C109" s="9" t="s">
        <v>9</v>
      </c>
      <c r="D109" s="9" t="s">
        <v>74</v>
      </c>
      <c r="E109" s="11">
        <v>2.83</v>
      </c>
      <c r="F109" s="11">
        <v>72.699999999999989</v>
      </c>
      <c r="G109" s="9">
        <v>28</v>
      </c>
      <c r="H109" s="9"/>
      <c r="I109" s="11">
        <f t="shared" si="2"/>
        <v>50.349999999999994</v>
      </c>
      <c r="J109" s="14" t="s">
        <v>303</v>
      </c>
    </row>
    <row r="110" spans="1:10" ht="15" customHeight="1" x14ac:dyDescent="0.2">
      <c r="A110" s="9">
        <v>1712705049</v>
      </c>
      <c r="B110" s="9" t="s">
        <v>118</v>
      </c>
      <c r="C110" s="9" t="s">
        <v>9</v>
      </c>
      <c r="D110" s="9" t="s">
        <v>20</v>
      </c>
      <c r="E110" s="11">
        <v>2.48</v>
      </c>
      <c r="F110" s="11">
        <v>64.533333333333331</v>
      </c>
      <c r="G110" s="9">
        <v>28</v>
      </c>
      <c r="H110" s="9"/>
      <c r="I110" s="11">
        <f t="shared" si="2"/>
        <v>46.266666666666666</v>
      </c>
      <c r="J110" s="14" t="s">
        <v>312</v>
      </c>
    </row>
    <row r="111" spans="1:10" ht="15" customHeight="1" x14ac:dyDescent="0.2">
      <c r="A111" s="9">
        <v>1622706011</v>
      </c>
      <c r="B111" s="9" t="s">
        <v>151</v>
      </c>
      <c r="C111" s="9" t="s">
        <v>9</v>
      </c>
      <c r="D111" s="9" t="s">
        <v>74</v>
      </c>
      <c r="E111" s="11">
        <v>2.31</v>
      </c>
      <c r="F111" s="11">
        <v>60.566666666666663</v>
      </c>
      <c r="G111" s="9">
        <v>28</v>
      </c>
      <c r="H111" s="9"/>
      <c r="I111" s="11">
        <f t="shared" si="2"/>
        <v>44.283333333333331</v>
      </c>
      <c r="J111" s="14" t="s">
        <v>303</v>
      </c>
    </row>
    <row r="112" spans="1:10" ht="15" customHeight="1" x14ac:dyDescent="0.2">
      <c r="A112" s="9">
        <v>1612701068</v>
      </c>
      <c r="B112" s="9" t="s">
        <v>186</v>
      </c>
      <c r="C112" s="9" t="s">
        <v>9</v>
      </c>
      <c r="D112" s="9" t="s">
        <v>11</v>
      </c>
      <c r="E112" s="11">
        <v>2.31</v>
      </c>
      <c r="F112" s="11">
        <v>60.566666666666663</v>
      </c>
      <c r="G112" s="9">
        <v>28</v>
      </c>
      <c r="H112" s="9"/>
      <c r="I112" s="11">
        <f t="shared" si="2"/>
        <v>44.283333333333331</v>
      </c>
      <c r="J112" s="14" t="s">
        <v>303</v>
      </c>
    </row>
    <row r="113" spans="1:10" ht="15" customHeight="1" x14ac:dyDescent="0.2">
      <c r="A113" s="9">
        <v>1811804088</v>
      </c>
      <c r="B113" s="9" t="s">
        <v>187</v>
      </c>
      <c r="C113" s="9" t="s">
        <v>17</v>
      </c>
      <c r="D113" s="9" t="s">
        <v>184</v>
      </c>
      <c r="E113" s="11">
        <v>2.4500000000000002</v>
      </c>
      <c r="F113" s="11">
        <v>63.833333333333336</v>
      </c>
      <c r="G113" s="9">
        <v>28</v>
      </c>
      <c r="H113" s="9"/>
      <c r="I113" s="11">
        <f t="shared" si="2"/>
        <v>45.916666666666671</v>
      </c>
      <c r="J113" s="14" t="s">
        <v>303</v>
      </c>
    </row>
    <row r="114" spans="1:10" ht="15" customHeight="1" x14ac:dyDescent="0.2">
      <c r="A114" s="9">
        <v>1612710013</v>
      </c>
      <c r="B114" s="9" t="s">
        <v>215</v>
      </c>
      <c r="C114" s="9" t="s">
        <v>9</v>
      </c>
      <c r="D114" s="9" t="s">
        <v>12</v>
      </c>
      <c r="E114" s="11">
        <v>2.2000000000000002</v>
      </c>
      <c r="F114" s="11">
        <v>58</v>
      </c>
      <c r="G114" s="9">
        <v>28</v>
      </c>
      <c r="H114" s="9"/>
      <c r="I114" s="11">
        <f t="shared" si="2"/>
        <v>43</v>
      </c>
      <c r="J114" s="14" t="s">
        <v>303</v>
      </c>
    </row>
    <row r="115" spans="1:10" ht="15" customHeight="1" x14ac:dyDescent="0.2">
      <c r="A115" s="9">
        <v>1811804035</v>
      </c>
      <c r="B115" s="9" t="s">
        <v>258</v>
      </c>
      <c r="C115" s="9" t="s">
        <v>17</v>
      </c>
      <c r="D115" s="9" t="s">
        <v>184</v>
      </c>
      <c r="E115" s="11">
        <v>2.2000000000000002</v>
      </c>
      <c r="F115" s="11">
        <v>58</v>
      </c>
      <c r="G115" s="9">
        <v>28</v>
      </c>
      <c r="H115" s="9"/>
      <c r="I115" s="11">
        <f t="shared" si="2"/>
        <v>43</v>
      </c>
      <c r="J115" s="14" t="s">
        <v>303</v>
      </c>
    </row>
    <row r="116" spans="1:10" ht="15" customHeight="1" x14ac:dyDescent="0.2">
      <c r="A116" s="9">
        <v>1811804005</v>
      </c>
      <c r="B116" s="9" t="s">
        <v>269</v>
      </c>
      <c r="C116" s="9" t="s">
        <v>17</v>
      </c>
      <c r="D116" s="9" t="s">
        <v>184</v>
      </c>
      <c r="E116" s="11">
        <v>3.17</v>
      </c>
      <c r="F116" s="11">
        <v>80.633333333333326</v>
      </c>
      <c r="G116" s="9">
        <v>28</v>
      </c>
      <c r="H116" s="9"/>
      <c r="I116" s="11">
        <f t="shared" si="2"/>
        <v>54.316666666666663</v>
      </c>
      <c r="J116" s="14" t="s">
        <v>303</v>
      </c>
    </row>
    <row r="117" spans="1:10" ht="15" customHeight="1" x14ac:dyDescent="0.2">
      <c r="A117" s="9">
        <v>1612001080</v>
      </c>
      <c r="B117" s="9" t="s">
        <v>272</v>
      </c>
      <c r="C117" s="9" t="s">
        <v>5</v>
      </c>
      <c r="D117" s="9" t="s">
        <v>6</v>
      </c>
      <c r="E117" s="11">
        <v>3</v>
      </c>
      <c r="F117" s="11">
        <v>76.666666666666657</v>
      </c>
      <c r="G117" s="9">
        <v>28</v>
      </c>
      <c r="H117" s="9"/>
      <c r="I117" s="11">
        <f t="shared" si="2"/>
        <v>52.333333333333329</v>
      </c>
      <c r="J117" s="14" t="s">
        <v>312</v>
      </c>
    </row>
    <row r="118" spans="1:10" ht="15" customHeight="1" x14ac:dyDescent="0.2">
      <c r="A118" s="9">
        <v>1612001051</v>
      </c>
      <c r="B118" s="9" t="s">
        <v>7</v>
      </c>
      <c r="C118" s="9" t="s">
        <v>5</v>
      </c>
      <c r="D118" s="9" t="s">
        <v>6</v>
      </c>
      <c r="E118" s="11">
        <v>2.23</v>
      </c>
      <c r="F118" s="11">
        <v>58.7</v>
      </c>
      <c r="G118" s="9">
        <v>26</v>
      </c>
      <c r="H118" s="9"/>
      <c r="I118" s="11">
        <f t="shared" si="2"/>
        <v>42.35</v>
      </c>
      <c r="J118" s="14" t="s">
        <v>303</v>
      </c>
    </row>
    <row r="119" spans="1:10" ht="15" customHeight="1" x14ac:dyDescent="0.2">
      <c r="A119" s="9">
        <v>1322705047</v>
      </c>
      <c r="B119" s="9" t="s">
        <v>46</v>
      </c>
      <c r="C119" s="9" t="s">
        <v>9</v>
      </c>
      <c r="D119" s="9" t="s">
        <v>21</v>
      </c>
      <c r="E119" s="11">
        <v>2.2799999999999998</v>
      </c>
      <c r="F119" s="11">
        <v>59.86666666666666</v>
      </c>
      <c r="G119" s="9">
        <v>26</v>
      </c>
      <c r="H119" s="9"/>
      <c r="I119" s="11">
        <f t="shared" si="2"/>
        <v>42.93333333333333</v>
      </c>
      <c r="J119" s="14" t="s">
        <v>303</v>
      </c>
    </row>
    <row r="120" spans="1:10" ht="15" customHeight="1" x14ac:dyDescent="0.2">
      <c r="A120" s="9">
        <v>1725601008</v>
      </c>
      <c r="B120" s="9" t="s">
        <v>57</v>
      </c>
      <c r="C120" s="9" t="s">
        <v>35</v>
      </c>
      <c r="D120" s="9" t="s">
        <v>36</v>
      </c>
      <c r="E120" s="11">
        <v>2.4700000000000002</v>
      </c>
      <c r="F120" s="11">
        <v>64.300000000000011</v>
      </c>
      <c r="G120" s="9">
        <v>26</v>
      </c>
      <c r="H120" s="9"/>
      <c r="I120" s="11">
        <f t="shared" si="2"/>
        <v>45.150000000000006</v>
      </c>
      <c r="J120" s="14" t="s">
        <v>303</v>
      </c>
    </row>
    <row r="121" spans="1:10" ht="15" customHeight="1" x14ac:dyDescent="0.2">
      <c r="A121" s="9">
        <v>1612001054</v>
      </c>
      <c r="B121" s="9" t="s">
        <v>63</v>
      </c>
      <c r="C121" s="9" t="s">
        <v>5</v>
      </c>
      <c r="D121" s="9" t="s">
        <v>6</v>
      </c>
      <c r="E121" s="11">
        <v>3.58</v>
      </c>
      <c r="F121" s="11">
        <v>90.199999999999989</v>
      </c>
      <c r="G121" s="9">
        <v>26</v>
      </c>
      <c r="H121" s="9"/>
      <c r="I121" s="11">
        <f t="shared" si="2"/>
        <v>58.099999999999994</v>
      </c>
      <c r="J121" s="14" t="s">
        <v>303</v>
      </c>
    </row>
    <row r="122" spans="1:10" ht="15" customHeight="1" x14ac:dyDescent="0.2">
      <c r="A122" s="9">
        <v>1512001040</v>
      </c>
      <c r="B122" s="9" t="s">
        <v>93</v>
      </c>
      <c r="C122" s="9" t="s">
        <v>5</v>
      </c>
      <c r="D122" s="9" t="s">
        <v>6</v>
      </c>
      <c r="E122" s="11">
        <v>2.65</v>
      </c>
      <c r="F122" s="11">
        <v>68.5</v>
      </c>
      <c r="G122" s="9">
        <v>26</v>
      </c>
      <c r="H122" s="9"/>
      <c r="I122" s="11">
        <f t="shared" si="2"/>
        <v>47.25</v>
      </c>
      <c r="J122" s="14" t="s">
        <v>303</v>
      </c>
    </row>
    <row r="123" spans="1:10" ht="15" customHeight="1" x14ac:dyDescent="0.2">
      <c r="A123" s="9">
        <v>1625601027</v>
      </c>
      <c r="B123" s="9" t="s">
        <v>104</v>
      </c>
      <c r="C123" s="9" t="s">
        <v>35</v>
      </c>
      <c r="D123" s="9" t="s">
        <v>56</v>
      </c>
      <c r="E123" s="11">
        <v>2.4500000000000002</v>
      </c>
      <c r="F123" s="11">
        <v>63.833333333333336</v>
      </c>
      <c r="G123" s="9">
        <v>26</v>
      </c>
      <c r="H123" s="9"/>
      <c r="I123" s="11">
        <f t="shared" si="2"/>
        <v>44.916666666666671</v>
      </c>
      <c r="J123" s="14" t="s">
        <v>303</v>
      </c>
    </row>
    <row r="124" spans="1:10" ht="15" customHeight="1" x14ac:dyDescent="0.2">
      <c r="A124" s="9">
        <v>1612707055</v>
      </c>
      <c r="B124" s="9" t="s">
        <v>182</v>
      </c>
      <c r="C124" s="9" t="s">
        <v>9</v>
      </c>
      <c r="D124" s="9" t="s">
        <v>110</v>
      </c>
      <c r="E124" s="11">
        <v>2.6</v>
      </c>
      <c r="F124" s="11">
        <v>67.333333333333343</v>
      </c>
      <c r="G124" s="9">
        <v>26</v>
      </c>
      <c r="H124" s="9"/>
      <c r="I124" s="11">
        <f t="shared" si="2"/>
        <v>46.666666666666671</v>
      </c>
      <c r="J124" s="14" t="s">
        <v>303</v>
      </c>
    </row>
    <row r="125" spans="1:10" ht="15" customHeight="1" x14ac:dyDescent="0.2">
      <c r="A125" s="9">
        <v>1725601082</v>
      </c>
      <c r="B125" s="9" t="s">
        <v>201</v>
      </c>
      <c r="C125" s="9" t="s">
        <v>35</v>
      </c>
      <c r="D125" s="9" t="s">
        <v>56</v>
      </c>
      <c r="E125" s="11">
        <v>3.01</v>
      </c>
      <c r="F125" s="11">
        <v>76.900000000000006</v>
      </c>
      <c r="G125" s="9">
        <v>26</v>
      </c>
      <c r="H125" s="9"/>
      <c r="I125" s="11">
        <f t="shared" si="2"/>
        <v>51.45</v>
      </c>
      <c r="J125" s="14" t="s">
        <v>303</v>
      </c>
    </row>
    <row r="126" spans="1:10" ht="15" customHeight="1" x14ac:dyDescent="0.2">
      <c r="A126" s="9">
        <v>1612001008</v>
      </c>
      <c r="B126" s="9" t="s">
        <v>22</v>
      </c>
      <c r="C126" s="9" t="s">
        <v>5</v>
      </c>
      <c r="D126" s="9" t="s">
        <v>6</v>
      </c>
      <c r="E126" s="11">
        <v>3.12</v>
      </c>
      <c r="F126" s="11">
        <v>79.466666666666669</v>
      </c>
      <c r="G126" s="9">
        <v>24</v>
      </c>
      <c r="H126" s="9"/>
      <c r="I126" s="11">
        <f t="shared" si="2"/>
        <v>51.733333333333334</v>
      </c>
      <c r="J126" s="14" t="s">
        <v>303</v>
      </c>
    </row>
    <row r="127" spans="1:10" ht="15" customHeight="1" x14ac:dyDescent="0.2">
      <c r="A127" s="9">
        <v>1612001015</v>
      </c>
      <c r="B127" s="9" t="s">
        <v>41</v>
      </c>
      <c r="C127" s="9" t="s">
        <v>5</v>
      </c>
      <c r="D127" s="9" t="s">
        <v>6</v>
      </c>
      <c r="E127" s="11">
        <v>2.69</v>
      </c>
      <c r="F127" s="11">
        <v>69.433333333333337</v>
      </c>
      <c r="G127" s="9">
        <v>24</v>
      </c>
      <c r="H127" s="9"/>
      <c r="I127" s="11">
        <f t="shared" si="2"/>
        <v>46.716666666666669</v>
      </c>
      <c r="J127" s="14" t="s">
        <v>303</v>
      </c>
    </row>
    <row r="128" spans="1:10" ht="15" customHeight="1" x14ac:dyDescent="0.2">
      <c r="A128" s="9">
        <v>1612001039</v>
      </c>
      <c r="B128" s="9" t="s">
        <v>50</v>
      </c>
      <c r="C128" s="9" t="s">
        <v>5</v>
      </c>
      <c r="D128" s="9" t="s">
        <v>6</v>
      </c>
      <c r="E128" s="11">
        <v>2.33</v>
      </c>
      <c r="F128" s="11">
        <v>61.033333333333331</v>
      </c>
      <c r="G128" s="9">
        <v>24</v>
      </c>
      <c r="H128" s="9"/>
      <c r="I128" s="11">
        <f t="shared" si="2"/>
        <v>42.516666666666666</v>
      </c>
      <c r="J128" s="14" t="s">
        <v>303</v>
      </c>
    </row>
    <row r="129" spans="1:10" ht="15" customHeight="1" x14ac:dyDescent="0.2">
      <c r="A129" s="9">
        <v>1612001013</v>
      </c>
      <c r="B129" s="9" t="s">
        <v>54</v>
      </c>
      <c r="C129" s="9" t="s">
        <v>5</v>
      </c>
      <c r="D129" s="9" t="s">
        <v>6</v>
      </c>
      <c r="E129" s="11">
        <v>2.87</v>
      </c>
      <c r="F129" s="11">
        <v>73.633333333333326</v>
      </c>
      <c r="G129" s="9">
        <v>24</v>
      </c>
      <c r="H129" s="9"/>
      <c r="I129" s="11">
        <f t="shared" si="2"/>
        <v>48.816666666666663</v>
      </c>
      <c r="J129" s="14" t="s">
        <v>303</v>
      </c>
    </row>
    <row r="130" spans="1:10" ht="15" customHeight="1" x14ac:dyDescent="0.2">
      <c r="A130" s="9">
        <v>1512001074</v>
      </c>
      <c r="B130" s="9" t="s">
        <v>68</v>
      </c>
      <c r="C130" s="9" t="s">
        <v>5</v>
      </c>
      <c r="D130" s="9" t="s">
        <v>6</v>
      </c>
      <c r="E130" s="11">
        <v>3.29</v>
      </c>
      <c r="F130" s="11">
        <v>83.433333333333337</v>
      </c>
      <c r="G130" s="9">
        <v>24</v>
      </c>
      <c r="H130" s="9"/>
      <c r="I130" s="11">
        <f t="shared" si="2"/>
        <v>53.716666666666669</v>
      </c>
      <c r="J130" s="14" t="s">
        <v>303</v>
      </c>
    </row>
    <row r="131" spans="1:10" ht="15" customHeight="1" x14ac:dyDescent="0.2">
      <c r="A131" s="9">
        <v>1622701007</v>
      </c>
      <c r="B131" s="9" t="s">
        <v>137</v>
      </c>
      <c r="C131" s="9" t="s">
        <v>9</v>
      </c>
      <c r="D131" s="9" t="s">
        <v>60</v>
      </c>
      <c r="E131" s="11">
        <v>2.2200000000000002</v>
      </c>
      <c r="F131" s="11">
        <v>58.466666666666669</v>
      </c>
      <c r="G131" s="9">
        <v>24</v>
      </c>
      <c r="H131" s="9"/>
      <c r="I131" s="11">
        <f t="shared" si="2"/>
        <v>41.233333333333334</v>
      </c>
      <c r="J131" s="14" t="s">
        <v>303</v>
      </c>
    </row>
    <row r="132" spans="1:10" ht="15" customHeight="1" x14ac:dyDescent="0.2">
      <c r="A132" s="9">
        <v>1512703040</v>
      </c>
      <c r="B132" s="16" t="s">
        <v>160</v>
      </c>
      <c r="C132" s="9" t="s">
        <v>9</v>
      </c>
      <c r="D132" s="9" t="s">
        <v>10</v>
      </c>
      <c r="E132" s="11">
        <v>2.38</v>
      </c>
      <c r="F132" s="11">
        <v>62.199999999999996</v>
      </c>
      <c r="G132" s="9">
        <v>24</v>
      </c>
      <c r="H132" s="9"/>
      <c r="I132" s="11">
        <f t="shared" si="2"/>
        <v>43.099999999999994</v>
      </c>
      <c r="J132" s="14" t="s">
        <v>303</v>
      </c>
    </row>
    <row r="133" spans="1:10" ht="15" customHeight="1" x14ac:dyDescent="0.2">
      <c r="A133" s="9">
        <v>1722705054</v>
      </c>
      <c r="B133" s="9" t="s">
        <v>176</v>
      </c>
      <c r="C133" s="9" t="s">
        <v>9</v>
      </c>
      <c r="D133" s="9" t="s">
        <v>21</v>
      </c>
      <c r="E133" s="11">
        <v>3.22</v>
      </c>
      <c r="F133" s="11">
        <v>81.800000000000011</v>
      </c>
      <c r="G133" s="9">
        <v>24</v>
      </c>
      <c r="H133" s="9">
        <v>-10</v>
      </c>
      <c r="I133" s="11">
        <f t="shared" si="2"/>
        <v>52.900000000000006</v>
      </c>
      <c r="J133" s="14" t="s">
        <v>304</v>
      </c>
    </row>
    <row r="134" spans="1:10" ht="15" customHeight="1" x14ac:dyDescent="0.2">
      <c r="A134" s="9">
        <v>1725601083</v>
      </c>
      <c r="B134" s="9" t="s">
        <v>193</v>
      </c>
      <c r="C134" s="9" t="s">
        <v>35</v>
      </c>
      <c r="D134" s="9" t="s">
        <v>56</v>
      </c>
      <c r="E134" s="11">
        <v>2.2999999999999998</v>
      </c>
      <c r="F134" s="11">
        <v>60.333333333333329</v>
      </c>
      <c r="G134" s="9">
        <v>24</v>
      </c>
      <c r="H134" s="9"/>
      <c r="I134" s="11">
        <f t="shared" si="2"/>
        <v>42.166666666666664</v>
      </c>
      <c r="J134" s="14" t="s">
        <v>303</v>
      </c>
    </row>
    <row r="135" spans="1:10" ht="15" customHeight="1" x14ac:dyDescent="0.2">
      <c r="A135" s="9">
        <v>1612001066</v>
      </c>
      <c r="B135" s="9" t="s">
        <v>197</v>
      </c>
      <c r="C135" s="9" t="s">
        <v>5</v>
      </c>
      <c r="D135" s="9" t="s">
        <v>6</v>
      </c>
      <c r="E135" s="11">
        <v>3.19</v>
      </c>
      <c r="F135" s="11">
        <v>81.099999999999994</v>
      </c>
      <c r="G135" s="9">
        <v>24</v>
      </c>
      <c r="H135" s="9"/>
      <c r="I135" s="11">
        <f t="shared" si="2"/>
        <v>52.55</v>
      </c>
      <c r="J135" s="14" t="s">
        <v>303</v>
      </c>
    </row>
    <row r="136" spans="1:10" ht="15" customHeight="1" x14ac:dyDescent="0.2">
      <c r="A136" s="9">
        <v>1830620015</v>
      </c>
      <c r="B136" s="9" t="s">
        <v>216</v>
      </c>
      <c r="C136" s="9" t="s">
        <v>321</v>
      </c>
      <c r="D136" s="9" t="s">
        <v>158</v>
      </c>
      <c r="E136" s="11">
        <v>2.5</v>
      </c>
      <c r="F136" s="11">
        <v>65</v>
      </c>
      <c r="G136" s="9">
        <v>24</v>
      </c>
      <c r="H136" s="9"/>
      <c r="I136" s="11">
        <f t="shared" si="2"/>
        <v>44.5</v>
      </c>
      <c r="J136" s="14" t="s">
        <v>303</v>
      </c>
    </row>
    <row r="137" spans="1:10" ht="15" customHeight="1" x14ac:dyDescent="0.2">
      <c r="A137" s="9">
        <v>1811804027</v>
      </c>
      <c r="B137" s="9" t="s">
        <v>261</v>
      </c>
      <c r="C137" s="9" t="s">
        <v>17</v>
      </c>
      <c r="D137" s="9" t="s">
        <v>184</v>
      </c>
      <c r="E137" s="11">
        <v>2.77</v>
      </c>
      <c r="F137" s="11">
        <v>71.300000000000011</v>
      </c>
      <c r="G137" s="9">
        <v>24</v>
      </c>
      <c r="H137" s="9"/>
      <c r="I137" s="11">
        <f t="shared" si="2"/>
        <v>47.650000000000006</v>
      </c>
      <c r="J137" s="14" t="s">
        <v>303</v>
      </c>
    </row>
    <row r="138" spans="1:10" ht="15" customHeight="1" x14ac:dyDescent="0.2">
      <c r="A138" s="9">
        <v>1715401076</v>
      </c>
      <c r="B138" s="9" t="s">
        <v>275</v>
      </c>
      <c r="C138" s="6" t="s">
        <v>307</v>
      </c>
      <c r="D138" s="1" t="s">
        <v>308</v>
      </c>
      <c r="E138" s="3">
        <v>3.09</v>
      </c>
      <c r="F138" s="11">
        <v>78.766666666666652</v>
      </c>
      <c r="G138" s="9">
        <v>24</v>
      </c>
      <c r="H138" s="9"/>
      <c r="I138" s="11">
        <f t="shared" si="2"/>
        <v>51.383333333333326</v>
      </c>
      <c r="J138" s="14" t="s">
        <v>312</v>
      </c>
    </row>
    <row r="139" spans="1:10" ht="15" customHeight="1" x14ac:dyDescent="0.2">
      <c r="A139" s="9">
        <v>1611831027</v>
      </c>
      <c r="B139" s="9" t="s">
        <v>72</v>
      </c>
      <c r="C139" s="9" t="s">
        <v>17</v>
      </c>
      <c r="D139" s="9" t="s">
        <v>30</v>
      </c>
      <c r="E139" s="11">
        <v>2.4900000000000002</v>
      </c>
      <c r="F139" s="11">
        <v>64.76666666666668</v>
      </c>
      <c r="G139" s="9">
        <v>22</v>
      </c>
      <c r="H139" s="9"/>
      <c r="I139" s="11">
        <f t="shared" si="2"/>
        <v>43.38333333333334</v>
      </c>
      <c r="J139" s="14" t="s">
        <v>303</v>
      </c>
    </row>
    <row r="140" spans="1:10" ht="15" customHeight="1" x14ac:dyDescent="0.2">
      <c r="A140" s="9">
        <v>1712001076</v>
      </c>
      <c r="B140" s="9" t="s">
        <v>128</v>
      </c>
      <c r="C140" s="9" t="s">
        <v>5</v>
      </c>
      <c r="D140" s="9" t="s">
        <v>6</v>
      </c>
      <c r="E140" s="11">
        <v>3.03</v>
      </c>
      <c r="F140" s="11">
        <v>77.366666666666674</v>
      </c>
      <c r="G140" s="9">
        <v>22</v>
      </c>
      <c r="H140" s="9"/>
      <c r="I140" s="11">
        <f t="shared" si="2"/>
        <v>49.683333333333337</v>
      </c>
      <c r="J140" s="14" t="s">
        <v>303</v>
      </c>
    </row>
    <row r="141" spans="1:10" ht="15" customHeight="1" x14ac:dyDescent="0.2">
      <c r="A141" s="9">
        <v>1412701060</v>
      </c>
      <c r="B141" s="9" t="s">
        <v>138</v>
      </c>
      <c r="C141" s="9" t="s">
        <v>9</v>
      </c>
      <c r="D141" s="9" t="s">
        <v>11</v>
      </c>
      <c r="E141" s="11">
        <v>2.34</v>
      </c>
      <c r="F141" s="11">
        <v>61.266666666666666</v>
      </c>
      <c r="G141" s="9">
        <v>22</v>
      </c>
      <c r="H141" s="9"/>
      <c r="I141" s="11">
        <f t="shared" si="2"/>
        <v>41.633333333333333</v>
      </c>
      <c r="J141" s="14" t="s">
        <v>303</v>
      </c>
    </row>
    <row r="142" spans="1:10" ht="15" customHeight="1" x14ac:dyDescent="0.2">
      <c r="A142" s="9">
        <v>1612001028</v>
      </c>
      <c r="B142" s="9" t="s">
        <v>14</v>
      </c>
      <c r="C142" s="9" t="s">
        <v>5</v>
      </c>
      <c r="D142" s="9" t="s">
        <v>6</v>
      </c>
      <c r="E142" s="11">
        <v>2.88</v>
      </c>
      <c r="F142" s="11">
        <v>73.866666666666674</v>
      </c>
      <c r="G142" s="9">
        <v>20</v>
      </c>
      <c r="H142" s="9"/>
      <c r="I142" s="11">
        <f t="shared" si="2"/>
        <v>46.933333333333337</v>
      </c>
      <c r="J142" s="14" t="s">
        <v>303</v>
      </c>
    </row>
    <row r="143" spans="1:10" ht="15" customHeight="1" x14ac:dyDescent="0.2">
      <c r="A143" s="9">
        <v>1712001050</v>
      </c>
      <c r="B143" s="9" t="s">
        <v>78</v>
      </c>
      <c r="C143" s="9" t="s">
        <v>5</v>
      </c>
      <c r="D143" s="9" t="s">
        <v>6</v>
      </c>
      <c r="E143" s="11">
        <v>2.2599999999999998</v>
      </c>
      <c r="F143" s="11">
        <v>59.399999999999991</v>
      </c>
      <c r="G143" s="9">
        <v>20</v>
      </c>
      <c r="H143" s="9"/>
      <c r="I143" s="11">
        <f t="shared" si="2"/>
        <v>39.699999999999996</v>
      </c>
      <c r="J143" s="14" t="s">
        <v>312</v>
      </c>
    </row>
    <row r="144" spans="1:10" ht="15" customHeight="1" x14ac:dyDescent="0.2">
      <c r="A144" s="9">
        <v>1712001011</v>
      </c>
      <c r="B144" s="9" t="s">
        <v>113</v>
      </c>
      <c r="C144" s="9" t="s">
        <v>5</v>
      </c>
      <c r="D144" s="9" t="s">
        <v>6</v>
      </c>
      <c r="E144" s="11">
        <v>2.4500000000000002</v>
      </c>
      <c r="F144" s="11">
        <v>63.833333333333336</v>
      </c>
      <c r="G144" s="9">
        <v>20</v>
      </c>
      <c r="H144" s="9"/>
      <c r="I144" s="11">
        <f t="shared" si="2"/>
        <v>41.916666666666671</v>
      </c>
      <c r="J144" s="14" t="s">
        <v>312</v>
      </c>
    </row>
    <row r="145" spans="1:15" ht="15" customHeight="1" x14ac:dyDescent="0.2">
      <c r="A145" s="9">
        <v>1622706005</v>
      </c>
      <c r="B145" s="9" t="s">
        <v>152</v>
      </c>
      <c r="C145" s="9" t="s">
        <v>9</v>
      </c>
      <c r="D145" s="9" t="s">
        <v>74</v>
      </c>
      <c r="E145" s="11">
        <v>2.52</v>
      </c>
      <c r="F145" s="11">
        <v>65.466666666666669</v>
      </c>
      <c r="G145" s="9">
        <v>20</v>
      </c>
      <c r="H145" s="9"/>
      <c r="I145" s="11">
        <f t="shared" si="2"/>
        <v>42.733333333333334</v>
      </c>
      <c r="J145" s="14" t="s">
        <v>303</v>
      </c>
    </row>
    <row r="146" spans="1:15" ht="15" customHeight="1" x14ac:dyDescent="0.2">
      <c r="A146" s="9">
        <v>1730123006</v>
      </c>
      <c r="B146" s="9" t="s">
        <v>179</v>
      </c>
      <c r="C146" s="9" t="s">
        <v>321</v>
      </c>
      <c r="D146" s="9" t="s">
        <v>180</v>
      </c>
      <c r="E146" s="11">
        <v>3.61</v>
      </c>
      <c r="F146" s="11">
        <v>90.9</v>
      </c>
      <c r="G146" s="9">
        <v>20</v>
      </c>
      <c r="H146" s="9"/>
      <c r="I146" s="11">
        <f t="shared" si="2"/>
        <v>55.45</v>
      </c>
      <c r="J146" s="14" t="s">
        <v>303</v>
      </c>
    </row>
    <row r="147" spans="1:15" ht="15" customHeight="1" x14ac:dyDescent="0.2">
      <c r="A147" s="9">
        <v>1811804010</v>
      </c>
      <c r="B147" s="9" t="s">
        <v>195</v>
      </c>
      <c r="C147" s="9" t="s">
        <v>17</v>
      </c>
      <c r="D147" s="9" t="s">
        <v>184</v>
      </c>
      <c r="E147" s="11">
        <v>2.5</v>
      </c>
      <c r="F147" s="11">
        <v>65</v>
      </c>
      <c r="G147" s="9">
        <v>20</v>
      </c>
      <c r="H147" s="9"/>
      <c r="I147" s="11">
        <f t="shared" si="2"/>
        <v>42.5</v>
      </c>
      <c r="J147" s="14" t="s">
        <v>303</v>
      </c>
    </row>
    <row r="148" spans="1:15" ht="15" customHeight="1" x14ac:dyDescent="0.2">
      <c r="A148" s="9">
        <v>1830620014</v>
      </c>
      <c r="B148" s="9" t="s">
        <v>217</v>
      </c>
      <c r="C148" s="9" t="s">
        <v>321</v>
      </c>
      <c r="D148" s="9" t="s">
        <v>158</v>
      </c>
      <c r="E148" s="11">
        <v>4</v>
      </c>
      <c r="F148" s="11">
        <v>100</v>
      </c>
      <c r="G148" s="9">
        <v>20</v>
      </c>
      <c r="H148" s="9"/>
      <c r="I148" s="11">
        <f t="shared" si="2"/>
        <v>60</v>
      </c>
      <c r="J148" s="14" t="s">
        <v>303</v>
      </c>
    </row>
    <row r="149" spans="1:15" ht="15" customHeight="1" x14ac:dyDescent="0.2">
      <c r="A149" s="9">
        <v>1715601037</v>
      </c>
      <c r="B149" s="9" t="s">
        <v>45</v>
      </c>
      <c r="C149" s="9" t="s">
        <v>35</v>
      </c>
      <c r="D149" s="9" t="s">
        <v>36</v>
      </c>
      <c r="E149" s="11">
        <v>2.3199999999999998</v>
      </c>
      <c r="F149" s="11">
        <v>60.8</v>
      </c>
      <c r="G149" s="9">
        <v>18</v>
      </c>
      <c r="H149" s="9"/>
      <c r="I149" s="11">
        <f t="shared" si="2"/>
        <v>39.4</v>
      </c>
      <c r="J149" s="14" t="s">
        <v>303</v>
      </c>
    </row>
    <row r="150" spans="1:15" ht="15" customHeight="1" x14ac:dyDescent="0.2">
      <c r="A150" s="9">
        <v>1725601306</v>
      </c>
      <c r="B150" s="9" t="s">
        <v>116</v>
      </c>
      <c r="C150" s="9" t="s">
        <v>35</v>
      </c>
      <c r="D150" s="9" t="s">
        <v>36</v>
      </c>
      <c r="E150" s="11">
        <v>2.2000000000000002</v>
      </c>
      <c r="F150" s="11">
        <v>58</v>
      </c>
      <c r="G150" s="9">
        <v>16</v>
      </c>
      <c r="H150" s="9"/>
      <c r="I150" s="11">
        <f t="shared" si="2"/>
        <v>37</v>
      </c>
      <c r="J150" s="14" t="s">
        <v>303</v>
      </c>
    </row>
    <row r="151" spans="1:15" ht="15" customHeight="1" x14ac:dyDescent="0.2">
      <c r="A151" s="9">
        <v>1725601081</v>
      </c>
      <c r="B151" s="9" t="s">
        <v>266</v>
      </c>
      <c r="C151" s="9" t="s">
        <v>35</v>
      </c>
      <c r="D151" s="9" t="s">
        <v>56</v>
      </c>
      <c r="E151" s="11">
        <v>3.23</v>
      </c>
      <c r="F151" s="11">
        <v>82.033333333333331</v>
      </c>
      <c r="G151" s="9">
        <v>16</v>
      </c>
      <c r="H151" s="9"/>
      <c r="I151" s="11">
        <f t="shared" si="2"/>
        <v>49.016666666666666</v>
      </c>
      <c r="J151" s="14" t="s">
        <v>303</v>
      </c>
    </row>
    <row r="152" spans="1:15" ht="15" customHeight="1" x14ac:dyDescent="0.2">
      <c r="A152" s="9">
        <v>1512702003</v>
      </c>
      <c r="B152" s="9" t="s">
        <v>95</v>
      </c>
      <c r="C152" s="9" t="s">
        <v>9</v>
      </c>
      <c r="D152" s="9" t="s">
        <v>96</v>
      </c>
      <c r="E152" s="11">
        <v>3.19</v>
      </c>
      <c r="F152" s="11">
        <v>81.099999999999994</v>
      </c>
      <c r="G152" s="9">
        <v>14</v>
      </c>
      <c r="H152" s="9"/>
      <c r="I152" s="11">
        <f t="shared" si="2"/>
        <v>47.55</v>
      </c>
      <c r="J152" s="14" t="s">
        <v>312</v>
      </c>
    </row>
    <row r="153" spans="1:15" ht="15" customHeight="1" x14ac:dyDescent="0.2">
      <c r="A153" s="9">
        <v>1715601061</v>
      </c>
      <c r="B153" s="9" t="s">
        <v>181</v>
      </c>
      <c r="C153" s="9" t="s">
        <v>35</v>
      </c>
      <c r="D153" s="9" t="s">
        <v>36</v>
      </c>
      <c r="E153" s="11">
        <v>2.34</v>
      </c>
      <c r="F153" s="11">
        <v>61.266666666666666</v>
      </c>
      <c r="G153" s="9">
        <v>14</v>
      </c>
      <c r="H153" s="9"/>
      <c r="I153" s="11">
        <f t="shared" si="2"/>
        <v>37.633333333333333</v>
      </c>
      <c r="J153" s="14" t="s">
        <v>303</v>
      </c>
    </row>
    <row r="154" spans="1:15" ht="15" customHeight="1" x14ac:dyDescent="0.2">
      <c r="A154" s="9">
        <v>1412001039</v>
      </c>
      <c r="B154" s="9" t="s">
        <v>196</v>
      </c>
      <c r="C154" s="9" t="s">
        <v>5</v>
      </c>
      <c r="D154" s="9" t="s">
        <v>6</v>
      </c>
      <c r="E154" s="11">
        <v>2.1800000000000002</v>
      </c>
      <c r="F154" s="11">
        <v>57.533333333333331</v>
      </c>
      <c r="G154" s="9">
        <v>20</v>
      </c>
      <c r="H154" s="9"/>
      <c r="I154" s="11">
        <v>38.766666666666666</v>
      </c>
      <c r="J154" s="7" t="s">
        <v>302</v>
      </c>
      <c r="K154" s="2"/>
      <c r="L154" s="4"/>
      <c r="M154" s="4"/>
      <c r="N154" s="12"/>
      <c r="O154" s="12"/>
    </row>
    <row r="155" spans="1:15" ht="15" customHeight="1" x14ac:dyDescent="0.2">
      <c r="A155" s="9">
        <v>1625601015</v>
      </c>
      <c r="B155" s="9" t="s">
        <v>99</v>
      </c>
      <c r="C155" s="9" t="s">
        <v>35</v>
      </c>
      <c r="D155" s="9" t="s">
        <v>56</v>
      </c>
      <c r="E155" s="11">
        <v>2.16</v>
      </c>
      <c r="F155" s="11">
        <v>57.066666666666677</v>
      </c>
      <c r="G155" s="9">
        <v>24</v>
      </c>
      <c r="H155" s="9"/>
      <c r="I155" s="11">
        <v>40.533333333333339</v>
      </c>
      <c r="J155" s="7" t="s">
        <v>302</v>
      </c>
      <c r="K155" s="2"/>
      <c r="L155" s="4"/>
      <c r="M155" s="4"/>
      <c r="N155" s="12"/>
      <c r="O155" s="12"/>
    </row>
    <row r="156" spans="1:15" ht="15" customHeight="1" x14ac:dyDescent="0.2">
      <c r="A156" s="9">
        <v>1612001027</v>
      </c>
      <c r="B156" s="9" t="s">
        <v>114</v>
      </c>
      <c r="C156" s="9" t="s">
        <v>5</v>
      </c>
      <c r="D156" s="9" t="s">
        <v>6</v>
      </c>
      <c r="E156" s="11">
        <v>2.14</v>
      </c>
      <c r="F156" s="11">
        <v>56.600000000000009</v>
      </c>
      <c r="G156" s="9">
        <v>34</v>
      </c>
      <c r="H156" s="9"/>
      <c r="I156" s="11">
        <v>45.300000000000004</v>
      </c>
      <c r="J156" s="7" t="s">
        <v>302</v>
      </c>
      <c r="K156" s="2"/>
      <c r="L156" s="4"/>
      <c r="M156" s="4"/>
      <c r="N156" s="12"/>
      <c r="O156" s="12"/>
    </row>
    <row r="157" spans="1:15" ht="15" customHeight="1" x14ac:dyDescent="0.2">
      <c r="A157" s="9">
        <v>1612701019</v>
      </c>
      <c r="B157" s="9" t="s">
        <v>247</v>
      </c>
      <c r="C157" s="9" t="s">
        <v>9</v>
      </c>
      <c r="D157" s="9" t="s">
        <v>11</v>
      </c>
      <c r="E157" s="11">
        <v>2.13</v>
      </c>
      <c r="F157" s="11">
        <v>56.36666666666666</v>
      </c>
      <c r="G157" s="9">
        <v>62</v>
      </c>
      <c r="H157" s="9">
        <v>-10</v>
      </c>
      <c r="I157" s="11">
        <v>59.18333333333333</v>
      </c>
      <c r="J157" s="7" t="s">
        <v>301</v>
      </c>
      <c r="K157" s="2"/>
      <c r="L157" s="4"/>
      <c r="M157" s="4"/>
      <c r="N157" s="12"/>
      <c r="O157" s="12"/>
    </row>
    <row r="158" spans="1:15" ht="15" customHeight="1" x14ac:dyDescent="0.2">
      <c r="A158" s="9">
        <v>1512001315</v>
      </c>
      <c r="B158" s="9" t="s">
        <v>64</v>
      </c>
      <c r="C158" s="9" t="s">
        <v>5</v>
      </c>
      <c r="D158" s="9" t="s">
        <v>6</v>
      </c>
      <c r="E158" s="11">
        <v>2.12</v>
      </c>
      <c r="F158" s="11">
        <v>56.13333333333334</v>
      </c>
      <c r="G158" s="9">
        <v>30</v>
      </c>
      <c r="H158" s="9"/>
      <c r="I158" s="11">
        <v>43.06666666666667</v>
      </c>
      <c r="J158" s="7" t="s">
        <v>302</v>
      </c>
      <c r="K158" s="2"/>
      <c r="L158" s="4"/>
      <c r="M158" s="4"/>
      <c r="N158" s="12"/>
      <c r="O158" s="12"/>
    </row>
    <row r="159" spans="1:15" ht="15" customHeight="1" x14ac:dyDescent="0.2">
      <c r="A159" s="9">
        <v>1612001005</v>
      </c>
      <c r="B159" s="9" t="s">
        <v>65</v>
      </c>
      <c r="C159" s="9" t="s">
        <v>5</v>
      </c>
      <c r="D159" s="9" t="s">
        <v>6</v>
      </c>
      <c r="E159" s="11">
        <v>2.12</v>
      </c>
      <c r="F159" s="11">
        <v>56.13333333333334</v>
      </c>
      <c r="G159" s="9">
        <v>32</v>
      </c>
      <c r="H159" s="9"/>
      <c r="I159" s="11">
        <v>44.06666666666667</v>
      </c>
      <c r="J159" s="7" t="s">
        <v>302</v>
      </c>
      <c r="K159" s="2"/>
      <c r="L159" s="4"/>
      <c r="M159" s="4"/>
      <c r="N159" s="12"/>
      <c r="O159" s="12"/>
    </row>
    <row r="160" spans="1:15" ht="15" customHeight="1" x14ac:dyDescent="0.2">
      <c r="A160" s="9">
        <v>1625601070</v>
      </c>
      <c r="B160" s="9" t="s">
        <v>185</v>
      </c>
      <c r="C160" s="9" t="s">
        <v>35</v>
      </c>
      <c r="D160" s="9" t="s">
        <v>56</v>
      </c>
      <c r="E160" s="11">
        <v>2.12</v>
      </c>
      <c r="F160" s="11">
        <v>56.13333333333334</v>
      </c>
      <c r="G160" s="9">
        <v>30</v>
      </c>
      <c r="H160" s="9"/>
      <c r="I160" s="11">
        <v>43.06666666666667</v>
      </c>
      <c r="J160" s="7" t="s">
        <v>302</v>
      </c>
      <c r="K160" s="2"/>
      <c r="L160" s="4"/>
      <c r="M160" s="4"/>
      <c r="N160" s="12"/>
      <c r="O160" s="12"/>
    </row>
    <row r="161" spans="1:15" ht="15" customHeight="1" x14ac:dyDescent="0.2">
      <c r="A161" s="9">
        <v>1625601014</v>
      </c>
      <c r="B161" s="9" t="s">
        <v>122</v>
      </c>
      <c r="C161" s="9" t="s">
        <v>35</v>
      </c>
      <c r="D161" s="9" t="s">
        <v>56</v>
      </c>
      <c r="E161" s="11">
        <v>2.11</v>
      </c>
      <c r="F161" s="11">
        <v>55.899999999999991</v>
      </c>
      <c r="G161" s="9">
        <v>28</v>
      </c>
      <c r="H161" s="9"/>
      <c r="I161" s="11">
        <v>41.949999999999996</v>
      </c>
      <c r="J161" s="7" t="s">
        <v>302</v>
      </c>
      <c r="K161" s="2"/>
      <c r="L161" s="4"/>
      <c r="M161" s="4"/>
      <c r="N161" s="12"/>
      <c r="O161" s="12"/>
    </row>
    <row r="162" spans="1:15" ht="15" customHeight="1" x14ac:dyDescent="0.2">
      <c r="A162" s="9">
        <v>1625601037</v>
      </c>
      <c r="B162" s="9" t="s">
        <v>206</v>
      </c>
      <c r="C162" s="9" t="s">
        <v>35</v>
      </c>
      <c r="D162" s="9" t="s">
        <v>56</v>
      </c>
      <c r="E162" s="11">
        <v>2.11</v>
      </c>
      <c r="F162" s="11">
        <v>55.899999999999991</v>
      </c>
      <c r="G162" s="9">
        <v>28</v>
      </c>
      <c r="H162" s="9"/>
      <c r="I162" s="11">
        <v>41.949999999999996</v>
      </c>
      <c r="J162" s="7" t="s">
        <v>302</v>
      </c>
      <c r="K162" s="2"/>
      <c r="L162" s="4"/>
      <c r="M162" s="4"/>
      <c r="N162" s="12"/>
      <c r="O162" s="12"/>
    </row>
    <row r="163" spans="1:15" ht="15" customHeight="1" x14ac:dyDescent="0.2">
      <c r="A163" s="9">
        <v>1612707035</v>
      </c>
      <c r="B163" s="9" t="s">
        <v>175</v>
      </c>
      <c r="C163" s="9" t="s">
        <v>9</v>
      </c>
      <c r="D163" s="9" t="s">
        <v>110</v>
      </c>
      <c r="E163" s="11">
        <v>2.1</v>
      </c>
      <c r="F163" s="11">
        <v>55.666666666666671</v>
      </c>
      <c r="G163" s="9">
        <v>42</v>
      </c>
      <c r="H163" s="9"/>
      <c r="I163" s="11">
        <v>48.833333333333336</v>
      </c>
      <c r="J163" s="7" t="s">
        <v>302</v>
      </c>
      <c r="K163" s="2"/>
      <c r="L163" s="4"/>
      <c r="M163" s="4"/>
      <c r="N163" s="12"/>
      <c r="O163" s="12"/>
    </row>
    <row r="164" spans="1:15" ht="15" customHeight="1" x14ac:dyDescent="0.2">
      <c r="A164" s="9">
        <v>1612709031</v>
      </c>
      <c r="B164" s="9" t="s">
        <v>207</v>
      </c>
      <c r="C164" s="9" t="s">
        <v>9</v>
      </c>
      <c r="D164" s="9" t="s">
        <v>208</v>
      </c>
      <c r="E164" s="11">
        <v>2.09</v>
      </c>
      <c r="F164" s="11">
        <v>55.433333333333323</v>
      </c>
      <c r="G164" s="9">
        <v>28</v>
      </c>
      <c r="H164" s="9"/>
      <c r="I164" s="11">
        <v>41.716666666666661</v>
      </c>
      <c r="J164" s="7" t="s">
        <v>302</v>
      </c>
      <c r="K164" s="2"/>
      <c r="L164" s="4"/>
      <c r="M164" s="4"/>
      <c r="N164" s="12"/>
      <c r="O164" s="12"/>
    </row>
    <row r="165" spans="1:15" ht="15" customHeight="1" x14ac:dyDescent="0.2">
      <c r="A165" s="9">
        <v>1522001031</v>
      </c>
      <c r="B165" s="9" t="s">
        <v>133</v>
      </c>
      <c r="C165" s="9" t="s">
        <v>5</v>
      </c>
      <c r="D165" s="9" t="s">
        <v>53</v>
      </c>
      <c r="E165" s="11">
        <v>2.08</v>
      </c>
      <c r="F165" s="11">
        <v>55.2</v>
      </c>
      <c r="G165" s="9">
        <v>24</v>
      </c>
      <c r="H165" s="9"/>
      <c r="I165" s="11">
        <v>39.6</v>
      </c>
      <c r="J165" s="7" t="s">
        <v>302</v>
      </c>
      <c r="K165" s="2"/>
      <c r="L165" s="4"/>
      <c r="M165" s="4"/>
      <c r="N165" s="12"/>
      <c r="O165" s="12"/>
    </row>
    <row r="166" spans="1:15" ht="15" customHeight="1" x14ac:dyDescent="0.2">
      <c r="A166" s="9">
        <v>1712709001</v>
      </c>
      <c r="B166" s="9" t="s">
        <v>239</v>
      </c>
      <c r="C166" s="9" t="s">
        <v>9</v>
      </c>
      <c r="D166" s="9" t="s">
        <v>208</v>
      </c>
      <c r="E166" s="11">
        <v>2.08</v>
      </c>
      <c r="F166" s="11">
        <v>55.2</v>
      </c>
      <c r="G166" s="9">
        <v>42</v>
      </c>
      <c r="H166" s="9"/>
      <c r="I166" s="11">
        <v>48.6</v>
      </c>
      <c r="J166" s="7" t="s">
        <v>302</v>
      </c>
      <c r="K166" s="2"/>
      <c r="L166" s="4"/>
      <c r="M166" s="4"/>
      <c r="N166" s="12"/>
      <c r="O166" s="12"/>
    </row>
    <row r="167" spans="1:15" ht="15" customHeight="1" x14ac:dyDescent="0.2">
      <c r="A167" s="9">
        <v>1522706001</v>
      </c>
      <c r="B167" s="9" t="s">
        <v>84</v>
      </c>
      <c r="C167" s="9" t="s">
        <v>9</v>
      </c>
      <c r="D167" s="9" t="s">
        <v>74</v>
      </c>
      <c r="E167" s="11">
        <v>2.0699999999999998</v>
      </c>
      <c r="F167" s="11">
        <v>54.966666666666669</v>
      </c>
      <c r="G167" s="9">
        <v>28</v>
      </c>
      <c r="H167" s="9">
        <v>-10</v>
      </c>
      <c r="I167" s="11">
        <v>41.483333333333334</v>
      </c>
      <c r="J167" s="7" t="s">
        <v>300</v>
      </c>
      <c r="K167" s="2"/>
      <c r="L167" s="4"/>
      <c r="M167" s="4"/>
      <c r="N167" s="12"/>
      <c r="O167" s="12"/>
    </row>
    <row r="168" spans="1:15" ht="15" customHeight="1" x14ac:dyDescent="0.2">
      <c r="A168" s="9">
        <v>1515601007</v>
      </c>
      <c r="B168" s="9" t="s">
        <v>211</v>
      </c>
      <c r="C168" s="9" t="s">
        <v>35</v>
      </c>
      <c r="D168" s="9" t="s">
        <v>36</v>
      </c>
      <c r="E168" s="11">
        <v>2.06</v>
      </c>
      <c r="F168" s="11">
        <v>54.733333333333334</v>
      </c>
      <c r="G168" s="9">
        <v>42</v>
      </c>
      <c r="H168" s="9"/>
      <c r="I168" s="11">
        <v>48.366666666666667</v>
      </c>
      <c r="J168" s="7" t="s">
        <v>302</v>
      </c>
      <c r="K168" s="2"/>
      <c r="L168" s="4"/>
      <c r="M168" s="4"/>
      <c r="N168" s="12"/>
      <c r="O168" s="12"/>
    </row>
    <row r="169" spans="1:15" ht="15" customHeight="1" x14ac:dyDescent="0.2">
      <c r="A169" s="9">
        <v>1511831012</v>
      </c>
      <c r="B169" s="9" t="s">
        <v>221</v>
      </c>
      <c r="C169" s="9" t="s">
        <v>17</v>
      </c>
      <c r="D169" s="9" t="s">
        <v>30</v>
      </c>
      <c r="E169" s="11">
        <v>2.0499999999999998</v>
      </c>
      <c r="F169" s="11">
        <v>54.5</v>
      </c>
      <c r="G169" s="9">
        <v>16</v>
      </c>
      <c r="H169" s="9"/>
      <c r="I169" s="11">
        <v>35.25</v>
      </c>
      <c r="J169" s="7" t="s">
        <v>302</v>
      </c>
      <c r="K169" s="2"/>
      <c r="L169" s="4"/>
      <c r="M169" s="4"/>
      <c r="N169" s="12"/>
      <c r="O169" s="12"/>
    </row>
    <row r="170" spans="1:15" ht="15" customHeight="1" x14ac:dyDescent="0.2">
      <c r="A170" s="9">
        <v>1322705027</v>
      </c>
      <c r="B170" s="9" t="s">
        <v>251</v>
      </c>
      <c r="C170" s="9" t="s">
        <v>9</v>
      </c>
      <c r="D170" s="9" t="s">
        <v>21</v>
      </c>
      <c r="E170" s="11">
        <v>2.0499999999999998</v>
      </c>
      <c r="F170" s="11">
        <v>54.5</v>
      </c>
      <c r="G170" s="9">
        <v>48</v>
      </c>
      <c r="H170" s="9"/>
      <c r="I170" s="11">
        <v>51.25</v>
      </c>
      <c r="J170" s="7" t="s">
        <v>302</v>
      </c>
      <c r="K170" s="2"/>
      <c r="L170" s="4"/>
      <c r="M170" s="4"/>
      <c r="N170" s="12"/>
      <c r="O170" s="12"/>
    </row>
    <row r="171" spans="1:15" ht="15" customHeight="1" x14ac:dyDescent="0.2">
      <c r="A171" s="9">
        <v>1722705042</v>
      </c>
      <c r="B171" s="9" t="s">
        <v>198</v>
      </c>
      <c r="C171" s="9" t="s">
        <v>9</v>
      </c>
      <c r="D171" s="9" t="s">
        <v>21</v>
      </c>
      <c r="E171" s="11">
        <v>1.91</v>
      </c>
      <c r="F171" s="11">
        <v>51.233333333333334</v>
      </c>
      <c r="G171" s="9">
        <v>42</v>
      </c>
      <c r="H171" s="9"/>
      <c r="I171" s="11">
        <v>46.616666666666667</v>
      </c>
      <c r="J171" s="7" t="s">
        <v>302</v>
      </c>
      <c r="K171" s="2"/>
      <c r="L171" s="4"/>
      <c r="M171" s="4"/>
      <c r="N171" s="12"/>
      <c r="O171" s="12"/>
    </row>
    <row r="172" spans="1:15" ht="15" customHeight="1" x14ac:dyDescent="0.2">
      <c r="A172" s="9">
        <v>1622709026</v>
      </c>
      <c r="B172" s="9" t="s">
        <v>105</v>
      </c>
      <c r="C172" s="9" t="s">
        <v>9</v>
      </c>
      <c r="D172" s="9" t="s">
        <v>106</v>
      </c>
      <c r="E172" s="11">
        <v>1.89</v>
      </c>
      <c r="F172" s="11">
        <v>50.766666666666666</v>
      </c>
      <c r="G172" s="9">
        <v>56</v>
      </c>
      <c r="H172" s="9"/>
      <c r="I172" s="11">
        <v>53.383333333333333</v>
      </c>
      <c r="J172" s="7" t="s">
        <v>291</v>
      </c>
      <c r="K172" s="2"/>
      <c r="L172" s="4"/>
      <c r="M172" s="4"/>
      <c r="N172" s="12"/>
      <c r="O172" s="12"/>
    </row>
    <row r="173" spans="1:15" ht="15" customHeight="1" x14ac:dyDescent="0.2">
      <c r="A173" s="9">
        <v>1612709033</v>
      </c>
      <c r="B173" s="9" t="s">
        <v>284</v>
      </c>
      <c r="C173" s="9" t="s">
        <v>9</v>
      </c>
      <c r="D173" s="9" t="s">
        <v>208</v>
      </c>
      <c r="E173" s="3">
        <v>1.85</v>
      </c>
      <c r="F173" s="11">
        <v>49.833333333333336</v>
      </c>
      <c r="G173" s="9">
        <v>30</v>
      </c>
      <c r="H173" s="9"/>
      <c r="I173" s="11">
        <v>39.916666666666671</v>
      </c>
      <c r="J173" s="7" t="s">
        <v>313</v>
      </c>
      <c r="K173" s="2"/>
      <c r="L173" s="4"/>
      <c r="M173" s="4"/>
      <c r="N173" s="12"/>
      <c r="O173" s="12"/>
    </row>
    <row r="174" spans="1:15" ht="15" customHeight="1" x14ac:dyDescent="0.2">
      <c r="A174" s="9">
        <v>1722709031</v>
      </c>
      <c r="B174" s="9" t="s">
        <v>238</v>
      </c>
      <c r="C174" s="9" t="s">
        <v>9</v>
      </c>
      <c r="D174" s="9" t="s">
        <v>106</v>
      </c>
      <c r="E174" s="11">
        <v>1.84</v>
      </c>
      <c r="F174" s="11">
        <v>49.6</v>
      </c>
      <c r="G174" s="9">
        <v>40</v>
      </c>
      <c r="H174" s="9"/>
      <c r="I174" s="11">
        <v>44.8</v>
      </c>
      <c r="J174" s="7" t="s">
        <v>302</v>
      </c>
      <c r="K174" s="2"/>
      <c r="L174" s="4"/>
      <c r="M174" s="4"/>
      <c r="N174" s="12"/>
      <c r="O174" s="12"/>
    </row>
    <row r="175" spans="1:15" ht="15" customHeight="1" x14ac:dyDescent="0.2">
      <c r="A175" s="9">
        <v>1811804076</v>
      </c>
      <c r="B175" s="9" t="s">
        <v>260</v>
      </c>
      <c r="C175" s="9" t="s">
        <v>17</v>
      </c>
      <c r="D175" s="9" t="s">
        <v>184</v>
      </c>
      <c r="E175" s="11">
        <v>1.82</v>
      </c>
      <c r="F175" s="11">
        <v>49.13333333333334</v>
      </c>
      <c r="G175" s="9">
        <v>26</v>
      </c>
      <c r="H175" s="9"/>
      <c r="I175" s="11">
        <v>37.56666666666667</v>
      </c>
      <c r="J175" s="7" t="s">
        <v>302</v>
      </c>
      <c r="K175" s="2"/>
      <c r="L175" s="4"/>
      <c r="M175" s="4"/>
      <c r="N175" s="12"/>
      <c r="O175" s="12"/>
    </row>
    <row r="176" spans="1:15" ht="15" customHeight="1" x14ac:dyDescent="0.2">
      <c r="A176" s="9">
        <v>1812705060</v>
      </c>
      <c r="B176" s="9" t="s">
        <v>267</v>
      </c>
      <c r="C176" s="9" t="s">
        <v>9</v>
      </c>
      <c r="D176" s="9" t="s">
        <v>20</v>
      </c>
      <c r="E176" s="11">
        <v>1.8</v>
      </c>
      <c r="F176" s="11">
        <v>48.666666666666671</v>
      </c>
      <c r="G176" s="9">
        <v>56</v>
      </c>
      <c r="H176" s="9"/>
      <c r="I176" s="11">
        <v>52.333333333333336</v>
      </c>
      <c r="J176" s="7" t="s">
        <v>291</v>
      </c>
      <c r="K176" s="2"/>
      <c r="L176" s="4"/>
      <c r="M176" s="4"/>
      <c r="N176" s="12"/>
      <c r="O176" s="12"/>
    </row>
    <row r="177" spans="1:15" ht="15" customHeight="1" x14ac:dyDescent="0.2">
      <c r="A177" s="18">
        <v>1512705020</v>
      </c>
      <c r="B177" s="18" t="s">
        <v>273</v>
      </c>
      <c r="C177" s="9" t="s">
        <v>9</v>
      </c>
      <c r="D177" s="9" t="s">
        <v>20</v>
      </c>
      <c r="E177" s="11">
        <v>1.79</v>
      </c>
      <c r="F177" s="11">
        <v>48.43</v>
      </c>
      <c r="G177" s="9">
        <v>76</v>
      </c>
      <c r="H177" s="9"/>
      <c r="I177" s="11">
        <f>AVERAGE(F177,G177)+H177</f>
        <v>62.215000000000003</v>
      </c>
      <c r="J177" s="14" t="s">
        <v>314</v>
      </c>
      <c r="K177" s="2"/>
      <c r="L177" s="4"/>
      <c r="M177" s="4"/>
      <c r="N177" s="12"/>
      <c r="O177" s="12"/>
    </row>
    <row r="178" spans="1:15" ht="15" customHeight="1" x14ac:dyDescent="0.2">
      <c r="A178" s="9">
        <v>1712705015</v>
      </c>
      <c r="B178" s="9" t="s">
        <v>49</v>
      </c>
      <c r="C178" s="9" t="s">
        <v>9</v>
      </c>
      <c r="D178" s="9" t="s">
        <v>20</v>
      </c>
      <c r="E178" s="11">
        <v>1.68</v>
      </c>
      <c r="F178" s="11">
        <v>45.866666666666667</v>
      </c>
      <c r="G178" s="9">
        <v>50</v>
      </c>
      <c r="H178" s="9"/>
      <c r="I178" s="11">
        <v>47.933333333333337</v>
      </c>
      <c r="J178" s="7" t="s">
        <v>291</v>
      </c>
      <c r="K178" s="2"/>
      <c r="L178" s="4"/>
      <c r="M178" s="4"/>
      <c r="N178" s="12"/>
      <c r="O178" s="12"/>
    </row>
    <row r="179" spans="1:15" ht="15" customHeight="1" x14ac:dyDescent="0.2">
      <c r="A179" s="9">
        <v>1612001030</v>
      </c>
      <c r="B179" s="9" t="s">
        <v>218</v>
      </c>
      <c r="C179" s="9" t="s">
        <v>5</v>
      </c>
      <c r="D179" s="9" t="s">
        <v>6</v>
      </c>
      <c r="E179" s="17">
        <v>1.59</v>
      </c>
      <c r="F179" s="17">
        <v>43.76</v>
      </c>
      <c r="G179" s="9">
        <v>56</v>
      </c>
      <c r="H179" s="9"/>
      <c r="I179" s="11">
        <f>AVERAGE(F179,G179)+H179</f>
        <v>49.879999999999995</v>
      </c>
      <c r="J179" s="14" t="s">
        <v>320</v>
      </c>
      <c r="K179" s="2"/>
      <c r="L179" s="4"/>
      <c r="M179" s="4"/>
      <c r="N179" s="12"/>
      <c r="O179" s="12"/>
    </row>
    <row r="180" spans="1:15" ht="15" customHeight="1" x14ac:dyDescent="0.2">
      <c r="A180" s="9">
        <v>1512709313</v>
      </c>
      <c r="B180" s="9" t="s">
        <v>282</v>
      </c>
      <c r="C180" s="9" t="s">
        <v>9</v>
      </c>
      <c r="D180" s="9" t="s">
        <v>208</v>
      </c>
      <c r="E180" s="3">
        <v>1.46</v>
      </c>
      <c r="F180" s="11">
        <v>40.733333333333334</v>
      </c>
      <c r="G180" s="9">
        <v>30</v>
      </c>
      <c r="H180" s="9"/>
      <c r="I180" s="11">
        <v>35.366666666666667</v>
      </c>
      <c r="J180" s="7" t="s">
        <v>315</v>
      </c>
      <c r="K180" s="2"/>
      <c r="L180" s="4"/>
      <c r="M180" s="4"/>
      <c r="N180" s="12"/>
      <c r="O180" s="12"/>
    </row>
    <row r="181" spans="1:15" ht="15" customHeight="1" x14ac:dyDescent="0.2">
      <c r="A181" s="9">
        <v>1622705024</v>
      </c>
      <c r="B181" s="9" t="s">
        <v>19</v>
      </c>
      <c r="C181" s="9" t="s">
        <v>9</v>
      </c>
      <c r="D181" s="9" t="s">
        <v>21</v>
      </c>
      <c r="E181" s="11">
        <v>1.3</v>
      </c>
      <c r="F181" s="11">
        <v>37</v>
      </c>
      <c r="G181" s="9">
        <v>32</v>
      </c>
      <c r="H181" s="9"/>
      <c r="I181" s="11">
        <v>34.5</v>
      </c>
      <c r="J181" s="7" t="s">
        <v>302</v>
      </c>
      <c r="K181" s="2"/>
      <c r="L181" s="4"/>
      <c r="M181" s="4"/>
      <c r="N181" s="12"/>
      <c r="O181" s="12"/>
    </row>
    <row r="182" spans="1:15" ht="15" customHeight="1" x14ac:dyDescent="0.2">
      <c r="A182" s="9">
        <v>1730148012</v>
      </c>
      <c r="B182" s="9" t="s">
        <v>226</v>
      </c>
      <c r="C182" s="9" t="s">
        <v>321</v>
      </c>
      <c r="D182" s="9" t="s">
        <v>200</v>
      </c>
      <c r="E182" s="11">
        <v>4</v>
      </c>
      <c r="F182" s="11">
        <v>100</v>
      </c>
      <c r="G182" s="9"/>
      <c r="H182" s="9"/>
      <c r="I182" s="11"/>
      <c r="J182" s="7" t="s">
        <v>316</v>
      </c>
      <c r="K182" s="2"/>
    </row>
    <row r="183" spans="1:15" ht="15" customHeight="1" x14ac:dyDescent="0.2">
      <c r="A183" s="9">
        <v>1830648005</v>
      </c>
      <c r="B183" s="9" t="s">
        <v>199</v>
      </c>
      <c r="C183" s="9" t="s">
        <v>321</v>
      </c>
      <c r="D183" s="9" t="s">
        <v>200</v>
      </c>
      <c r="E183" s="11">
        <v>3.8</v>
      </c>
      <c r="F183" s="11">
        <v>95.333333333333329</v>
      </c>
      <c r="G183" s="9"/>
      <c r="H183" s="9"/>
      <c r="I183" s="11"/>
      <c r="J183" s="7" t="s">
        <v>316</v>
      </c>
      <c r="K183" s="2"/>
    </row>
    <row r="184" spans="1:15" ht="15" customHeight="1" x14ac:dyDescent="0.2">
      <c r="A184" s="9">
        <v>1830648002</v>
      </c>
      <c r="B184" s="9" t="s">
        <v>224</v>
      </c>
      <c r="C184" s="9" t="s">
        <v>321</v>
      </c>
      <c r="D184" s="9" t="s">
        <v>200</v>
      </c>
      <c r="E184" s="11">
        <v>3.8</v>
      </c>
      <c r="F184" s="11">
        <v>95.333333333333329</v>
      </c>
      <c r="G184" s="9"/>
      <c r="H184" s="9"/>
      <c r="I184" s="11"/>
      <c r="J184" s="7" t="s">
        <v>316</v>
      </c>
      <c r="K184" s="2"/>
    </row>
    <row r="185" spans="1:15" ht="15" customHeight="1" x14ac:dyDescent="0.2">
      <c r="A185" s="9">
        <v>1830639008</v>
      </c>
      <c r="B185" s="9" t="s">
        <v>222</v>
      </c>
      <c r="C185" s="9" t="s">
        <v>321</v>
      </c>
      <c r="D185" s="9" t="s">
        <v>203</v>
      </c>
      <c r="E185" s="11">
        <v>3.79</v>
      </c>
      <c r="F185" s="11">
        <v>95.100000000000009</v>
      </c>
      <c r="G185" s="9"/>
      <c r="H185" s="9"/>
      <c r="I185" s="11"/>
      <c r="J185" s="7" t="s">
        <v>292</v>
      </c>
      <c r="K185" s="2"/>
    </row>
    <row r="186" spans="1:15" ht="15" customHeight="1" x14ac:dyDescent="0.2">
      <c r="A186" s="9" t="s">
        <v>242</v>
      </c>
      <c r="B186" s="9" t="s">
        <v>241</v>
      </c>
      <c r="C186" s="9" t="s">
        <v>321</v>
      </c>
      <c r="D186" s="9" t="s">
        <v>191</v>
      </c>
      <c r="E186" s="11">
        <v>3.5</v>
      </c>
      <c r="F186" s="11">
        <v>88.333333333333343</v>
      </c>
      <c r="G186" s="9"/>
      <c r="H186" s="9"/>
      <c r="I186" s="11"/>
      <c r="J186" s="7" t="s">
        <v>316</v>
      </c>
      <c r="K186" s="2"/>
    </row>
    <row r="187" spans="1:15" ht="15" customHeight="1" x14ac:dyDescent="0.2">
      <c r="A187" s="9">
        <v>1815010040</v>
      </c>
      <c r="B187" s="9" t="s">
        <v>146</v>
      </c>
      <c r="C187" s="9" t="s">
        <v>147</v>
      </c>
      <c r="D187" s="9" t="s">
        <v>148</v>
      </c>
      <c r="E187" s="11">
        <v>3.48</v>
      </c>
      <c r="F187" s="11">
        <v>87.866666666666674</v>
      </c>
      <c r="G187" s="9"/>
      <c r="H187" s="9"/>
      <c r="I187" s="11"/>
      <c r="J187" s="7" t="s">
        <v>292</v>
      </c>
      <c r="K187" s="2"/>
    </row>
    <row r="188" spans="1:15" ht="15" customHeight="1" x14ac:dyDescent="0.2">
      <c r="A188" s="9">
        <v>1525601042</v>
      </c>
      <c r="B188" s="9" t="s">
        <v>233</v>
      </c>
      <c r="C188" s="9" t="s">
        <v>35</v>
      </c>
      <c r="D188" s="9" t="s">
        <v>56</v>
      </c>
      <c r="E188" s="11">
        <v>3.48</v>
      </c>
      <c r="F188" s="11">
        <v>87.866666666666674</v>
      </c>
      <c r="G188" s="9"/>
      <c r="H188" s="9"/>
      <c r="I188" s="11"/>
      <c r="J188" s="7" t="s">
        <v>316</v>
      </c>
      <c r="K188" s="2"/>
    </row>
    <row r="189" spans="1:15" ht="15" customHeight="1" x14ac:dyDescent="0.2">
      <c r="A189" s="9">
        <v>1515601055</v>
      </c>
      <c r="B189" s="9" t="s">
        <v>248</v>
      </c>
      <c r="C189" s="9" t="s">
        <v>35</v>
      </c>
      <c r="D189" s="9" t="s">
        <v>36</v>
      </c>
      <c r="E189" s="11">
        <v>3.42</v>
      </c>
      <c r="F189" s="11">
        <v>86.466666666666669</v>
      </c>
      <c r="G189" s="9"/>
      <c r="H189" s="9"/>
      <c r="I189" s="11"/>
      <c r="J189" s="7" t="s">
        <v>316</v>
      </c>
      <c r="K189" s="2"/>
    </row>
    <row r="190" spans="1:15" ht="15" customHeight="1" x14ac:dyDescent="0.2">
      <c r="A190" s="9">
        <v>1612001036</v>
      </c>
      <c r="B190" s="9" t="s">
        <v>79</v>
      </c>
      <c r="C190" s="9" t="s">
        <v>5</v>
      </c>
      <c r="D190" s="9" t="s">
        <v>6</v>
      </c>
      <c r="E190" s="11">
        <v>3.32</v>
      </c>
      <c r="F190" s="11">
        <v>84.133333333333326</v>
      </c>
      <c r="G190" s="9"/>
      <c r="H190" s="9"/>
      <c r="I190" s="11"/>
      <c r="J190" s="7" t="s">
        <v>292</v>
      </c>
      <c r="K190" s="2"/>
    </row>
    <row r="191" spans="1:15" ht="15" customHeight="1" x14ac:dyDescent="0.2">
      <c r="A191" s="9">
        <v>1612701044</v>
      </c>
      <c r="B191" s="9" t="s">
        <v>262</v>
      </c>
      <c r="C191" s="9" t="s">
        <v>9</v>
      </c>
      <c r="D191" s="9" t="s">
        <v>11</v>
      </c>
      <c r="E191" s="11">
        <v>3.32</v>
      </c>
      <c r="F191" s="11">
        <v>84.133333333333326</v>
      </c>
      <c r="G191" s="9"/>
      <c r="H191" s="9"/>
      <c r="I191" s="11"/>
      <c r="J191" s="7" t="s">
        <v>316</v>
      </c>
      <c r="K191" s="2"/>
    </row>
    <row r="192" spans="1:15" ht="15" customHeight="1" x14ac:dyDescent="0.2">
      <c r="A192" s="9">
        <v>1522001019</v>
      </c>
      <c r="B192" s="9" t="s">
        <v>52</v>
      </c>
      <c r="C192" s="9" t="s">
        <v>5</v>
      </c>
      <c r="D192" s="9" t="s">
        <v>53</v>
      </c>
      <c r="E192" s="11">
        <v>3.19</v>
      </c>
      <c r="F192" s="11">
        <v>81.099999999999994</v>
      </c>
      <c r="G192" s="9"/>
      <c r="H192" s="9"/>
      <c r="I192" s="11"/>
      <c r="J192" s="7" t="s">
        <v>316</v>
      </c>
      <c r="K192" s="2"/>
    </row>
    <row r="193" spans="1:11" ht="15" customHeight="1" x14ac:dyDescent="0.2">
      <c r="A193" s="9">
        <v>1612001034</v>
      </c>
      <c r="B193" s="9" t="s">
        <v>103</v>
      </c>
      <c r="C193" s="9" t="s">
        <v>5</v>
      </c>
      <c r="D193" s="9" t="s">
        <v>6</v>
      </c>
      <c r="E193" s="11">
        <v>3.08</v>
      </c>
      <c r="F193" s="11">
        <v>78.533333333333331</v>
      </c>
      <c r="G193" s="9"/>
      <c r="H193" s="9"/>
      <c r="I193" s="11"/>
      <c r="J193" s="7" t="s">
        <v>316</v>
      </c>
      <c r="K193" s="2"/>
    </row>
    <row r="194" spans="1:11" ht="15" customHeight="1" x14ac:dyDescent="0.2">
      <c r="A194" s="9">
        <v>1711101002</v>
      </c>
      <c r="B194" s="9" t="s">
        <v>167</v>
      </c>
      <c r="C194" s="9" t="s">
        <v>39</v>
      </c>
      <c r="D194" s="9" t="s">
        <v>168</v>
      </c>
      <c r="E194" s="11">
        <v>3.07</v>
      </c>
      <c r="F194" s="11">
        <v>78.299999999999983</v>
      </c>
      <c r="G194" s="9"/>
      <c r="H194" s="9"/>
      <c r="I194" s="11"/>
      <c r="J194" s="7" t="s">
        <v>292</v>
      </c>
      <c r="K194" s="2"/>
    </row>
    <row r="195" spans="1:11" ht="15" customHeight="1" x14ac:dyDescent="0.2">
      <c r="A195" s="9">
        <v>1515601042</v>
      </c>
      <c r="B195" s="9" t="s">
        <v>271</v>
      </c>
      <c r="C195" s="9" t="s">
        <v>35</v>
      </c>
      <c r="D195" s="9" t="s">
        <v>36</v>
      </c>
      <c r="E195" s="11">
        <v>3.06</v>
      </c>
      <c r="F195" s="11">
        <v>78.066666666666663</v>
      </c>
      <c r="G195" s="9"/>
      <c r="H195" s="9"/>
      <c r="I195" s="11"/>
      <c r="J195" s="7" t="s">
        <v>316</v>
      </c>
      <c r="K195" s="2"/>
    </row>
    <row r="196" spans="1:11" ht="15" customHeight="1" x14ac:dyDescent="0.2">
      <c r="A196" s="9">
        <v>1823028185</v>
      </c>
      <c r="B196" s="9" t="s">
        <v>212</v>
      </c>
      <c r="C196" s="9" t="s">
        <v>120</v>
      </c>
      <c r="D196" s="9" t="s">
        <v>121</v>
      </c>
      <c r="E196" s="11">
        <v>3.03</v>
      </c>
      <c r="F196" s="11">
        <v>77.366666666666674</v>
      </c>
      <c r="G196" s="9"/>
      <c r="H196" s="9"/>
      <c r="I196" s="11"/>
      <c r="J196" s="7" t="s">
        <v>316</v>
      </c>
      <c r="K196" s="2"/>
    </row>
    <row r="197" spans="1:11" ht="15" customHeight="1" x14ac:dyDescent="0.2">
      <c r="A197" s="9">
        <v>1512001399</v>
      </c>
      <c r="B197" s="9" t="s">
        <v>24</v>
      </c>
      <c r="C197" s="9" t="s">
        <v>5</v>
      </c>
      <c r="D197" s="9" t="s">
        <v>6</v>
      </c>
      <c r="E197" s="11">
        <v>3.02</v>
      </c>
      <c r="F197" s="11">
        <v>77.133333333333326</v>
      </c>
      <c r="G197" s="9"/>
      <c r="H197" s="9"/>
      <c r="I197" s="11"/>
      <c r="J197" s="7" t="s">
        <v>316</v>
      </c>
      <c r="K197" s="2"/>
    </row>
    <row r="198" spans="1:11" ht="15" customHeight="1" x14ac:dyDescent="0.2">
      <c r="A198" s="9">
        <v>1515601025</v>
      </c>
      <c r="B198" s="9" t="s">
        <v>228</v>
      </c>
      <c r="C198" s="9" t="s">
        <v>35</v>
      </c>
      <c r="D198" s="9" t="s">
        <v>36</v>
      </c>
      <c r="E198" s="11">
        <v>2.96</v>
      </c>
      <c r="F198" s="11">
        <v>75.73333333333332</v>
      </c>
      <c r="G198" s="9"/>
      <c r="H198" s="9"/>
      <c r="I198" s="11"/>
      <c r="J198" s="7" t="s">
        <v>316</v>
      </c>
      <c r="K198" s="2"/>
    </row>
    <row r="199" spans="1:11" ht="15" customHeight="1" x14ac:dyDescent="0.2">
      <c r="A199" s="9">
        <v>1525601065</v>
      </c>
      <c r="B199" s="9" t="s">
        <v>235</v>
      </c>
      <c r="C199" s="9" t="s">
        <v>35</v>
      </c>
      <c r="D199" s="9" t="s">
        <v>56</v>
      </c>
      <c r="E199" s="11">
        <v>2.95</v>
      </c>
      <c r="F199" s="11">
        <v>75.5</v>
      </c>
      <c r="G199" s="9"/>
      <c r="H199" s="9"/>
      <c r="I199" s="11"/>
      <c r="J199" s="7" t="s">
        <v>316</v>
      </c>
      <c r="K199" s="2"/>
    </row>
    <row r="200" spans="1:11" ht="15" customHeight="1" x14ac:dyDescent="0.2">
      <c r="A200" s="9">
        <v>1722707058</v>
      </c>
      <c r="B200" s="9" t="s">
        <v>254</v>
      </c>
      <c r="C200" s="9" t="s">
        <v>9</v>
      </c>
      <c r="D200" s="9" t="s">
        <v>27</v>
      </c>
      <c r="E200" s="11">
        <v>2.91</v>
      </c>
      <c r="F200" s="11">
        <v>74.566666666666663</v>
      </c>
      <c r="G200" s="9"/>
      <c r="H200" s="9"/>
      <c r="I200" s="11"/>
      <c r="J200" s="7" t="s">
        <v>316</v>
      </c>
      <c r="K200" s="2"/>
    </row>
    <row r="201" spans="1:11" ht="15" customHeight="1" x14ac:dyDescent="0.2">
      <c r="A201" s="9">
        <v>1515601028</v>
      </c>
      <c r="B201" s="9" t="s">
        <v>231</v>
      </c>
      <c r="C201" s="9" t="s">
        <v>35</v>
      </c>
      <c r="D201" s="9" t="s">
        <v>36</v>
      </c>
      <c r="E201" s="11">
        <v>2.9</v>
      </c>
      <c r="F201" s="11">
        <v>74.333333333333343</v>
      </c>
      <c r="G201" s="9"/>
      <c r="H201" s="9"/>
      <c r="I201" s="11"/>
      <c r="J201" s="7" t="s">
        <v>316</v>
      </c>
      <c r="K201" s="2"/>
    </row>
    <row r="202" spans="1:11" ht="15" customHeight="1" x14ac:dyDescent="0.2">
      <c r="A202" s="9">
        <v>1515601012</v>
      </c>
      <c r="B202" s="9" t="s">
        <v>234</v>
      </c>
      <c r="C202" s="9" t="s">
        <v>35</v>
      </c>
      <c r="D202" s="9" t="s">
        <v>36</v>
      </c>
      <c r="E202" s="11">
        <v>2.9</v>
      </c>
      <c r="F202" s="11">
        <v>74.333333333333343</v>
      </c>
      <c r="G202" s="9"/>
      <c r="H202" s="9"/>
      <c r="I202" s="11"/>
      <c r="J202" s="7" t="s">
        <v>316</v>
      </c>
      <c r="K202" s="2"/>
    </row>
    <row r="203" spans="1:11" ht="15" customHeight="1" x14ac:dyDescent="0.2">
      <c r="A203" s="9">
        <v>1722707051</v>
      </c>
      <c r="B203" s="9" t="s">
        <v>264</v>
      </c>
      <c r="C203" s="9" t="s">
        <v>9</v>
      </c>
      <c r="D203" s="9" t="s">
        <v>27</v>
      </c>
      <c r="E203" s="11">
        <v>2.83</v>
      </c>
      <c r="F203" s="11">
        <v>72.699999999999989</v>
      </c>
      <c r="G203" s="9"/>
      <c r="H203" s="9"/>
      <c r="I203" s="11"/>
      <c r="J203" s="7" t="s">
        <v>316</v>
      </c>
      <c r="K203" s="2"/>
    </row>
    <row r="204" spans="1:11" ht="15" customHeight="1" x14ac:dyDescent="0.2">
      <c r="A204" s="9">
        <v>1515601021</v>
      </c>
      <c r="B204" s="9" t="s">
        <v>232</v>
      </c>
      <c r="C204" s="9" t="s">
        <v>35</v>
      </c>
      <c r="D204" s="9" t="s">
        <v>36</v>
      </c>
      <c r="E204" s="11">
        <v>2.81</v>
      </c>
      <c r="F204" s="11">
        <v>72.233333333333334</v>
      </c>
      <c r="G204" s="9"/>
      <c r="H204" s="9"/>
      <c r="I204" s="11"/>
      <c r="J204" s="7" t="s">
        <v>316</v>
      </c>
      <c r="K204" s="2"/>
    </row>
    <row r="205" spans="1:11" ht="15" customHeight="1" x14ac:dyDescent="0.2">
      <c r="A205" s="9">
        <v>1422708003</v>
      </c>
      <c r="B205" s="9" t="s">
        <v>89</v>
      </c>
      <c r="C205" s="9" t="s">
        <v>9</v>
      </c>
      <c r="D205" s="9" t="s">
        <v>90</v>
      </c>
      <c r="E205" s="11">
        <v>2.78</v>
      </c>
      <c r="F205" s="11">
        <v>71.533333333333331</v>
      </c>
      <c r="G205" s="9"/>
      <c r="H205" s="9">
        <v>-10</v>
      </c>
      <c r="I205" s="11"/>
      <c r="J205" s="7" t="s">
        <v>318</v>
      </c>
      <c r="K205" s="2"/>
    </row>
    <row r="206" spans="1:11" ht="15" customHeight="1" x14ac:dyDescent="0.2">
      <c r="A206" s="9">
        <v>1615601069</v>
      </c>
      <c r="B206" s="16" t="s">
        <v>38</v>
      </c>
      <c r="C206" s="9" t="s">
        <v>35</v>
      </c>
      <c r="D206" s="9" t="s">
        <v>36</v>
      </c>
      <c r="E206" s="11">
        <v>2.69</v>
      </c>
      <c r="F206" s="11">
        <v>69.433333333333337</v>
      </c>
      <c r="G206" s="9"/>
      <c r="H206" s="9"/>
      <c r="I206" s="11"/>
      <c r="J206" s="7" t="s">
        <v>292</v>
      </c>
      <c r="K206" s="2"/>
    </row>
    <row r="207" spans="1:11" ht="15" customHeight="1" x14ac:dyDescent="0.2">
      <c r="A207" s="9">
        <v>1612701051</v>
      </c>
      <c r="B207" s="9" t="s">
        <v>43</v>
      </c>
      <c r="C207" s="9" t="s">
        <v>9</v>
      </c>
      <c r="D207" s="9" t="s">
        <v>11</v>
      </c>
      <c r="E207" s="11">
        <v>2.69</v>
      </c>
      <c r="F207" s="11">
        <v>69.433333333333337</v>
      </c>
      <c r="G207" s="9"/>
      <c r="H207" s="9">
        <v>-10</v>
      </c>
      <c r="I207" s="11"/>
      <c r="J207" s="7" t="s">
        <v>318</v>
      </c>
      <c r="K207" s="2"/>
    </row>
    <row r="208" spans="1:11" ht="15" customHeight="1" x14ac:dyDescent="0.2">
      <c r="A208" s="9">
        <v>1512710013</v>
      </c>
      <c r="B208" s="9" t="s">
        <v>194</v>
      </c>
      <c r="C208" s="9" t="s">
        <v>9</v>
      </c>
      <c r="D208" s="9" t="s">
        <v>12</v>
      </c>
      <c r="E208" s="11">
        <v>2.69</v>
      </c>
      <c r="F208" s="11">
        <v>69.433333333333337</v>
      </c>
      <c r="G208" s="9"/>
      <c r="H208" s="9"/>
      <c r="I208" s="11"/>
      <c r="J208" s="7" t="s">
        <v>316</v>
      </c>
      <c r="K208" s="2"/>
    </row>
    <row r="209" spans="1:14" ht="15" customHeight="1" x14ac:dyDescent="0.2">
      <c r="A209" s="9">
        <v>1712701038</v>
      </c>
      <c r="B209" s="9" t="s">
        <v>108</v>
      </c>
      <c r="C209" s="9" t="s">
        <v>9</v>
      </c>
      <c r="D209" s="9" t="s">
        <v>11</v>
      </c>
      <c r="E209" s="11">
        <v>2.68</v>
      </c>
      <c r="F209" s="11">
        <v>69.2</v>
      </c>
      <c r="G209" s="9"/>
      <c r="H209" s="9"/>
      <c r="I209" s="11"/>
      <c r="J209" s="7" t="s">
        <v>316</v>
      </c>
      <c r="K209" s="2"/>
    </row>
    <row r="210" spans="1:14" ht="15" customHeight="1" x14ac:dyDescent="0.2">
      <c r="A210" s="9">
        <v>1615601020</v>
      </c>
      <c r="B210" s="9" t="s">
        <v>94</v>
      </c>
      <c r="C210" s="9" t="s">
        <v>35</v>
      </c>
      <c r="D210" s="9" t="s">
        <v>36</v>
      </c>
      <c r="E210" s="11">
        <v>2.57</v>
      </c>
      <c r="F210" s="11">
        <v>66.633333333333326</v>
      </c>
      <c r="G210" s="9"/>
      <c r="H210" s="9"/>
      <c r="I210" s="11"/>
      <c r="J210" s="7" t="s">
        <v>316</v>
      </c>
      <c r="K210" s="2"/>
    </row>
    <row r="211" spans="1:14" ht="15" customHeight="1" x14ac:dyDescent="0.2">
      <c r="A211" s="9">
        <v>1715601008</v>
      </c>
      <c r="B211" s="9" t="s">
        <v>112</v>
      </c>
      <c r="C211" s="9" t="s">
        <v>35</v>
      </c>
      <c r="D211" s="9" t="s">
        <v>36</v>
      </c>
      <c r="E211" s="11">
        <v>2.5299999999999998</v>
      </c>
      <c r="F211" s="11">
        <v>65.699999999999989</v>
      </c>
      <c r="G211" s="9"/>
      <c r="H211" s="9"/>
      <c r="I211" s="11"/>
      <c r="J211" s="7" t="s">
        <v>316</v>
      </c>
      <c r="K211" s="2"/>
    </row>
    <row r="212" spans="1:14" ht="15" customHeight="1" x14ac:dyDescent="0.2">
      <c r="A212" s="9">
        <v>1515601039</v>
      </c>
      <c r="B212" s="9" t="s">
        <v>236</v>
      </c>
      <c r="C212" s="9" t="s">
        <v>35</v>
      </c>
      <c r="D212" s="9" t="s">
        <v>36</v>
      </c>
      <c r="E212" s="11">
        <v>2.52</v>
      </c>
      <c r="F212" s="11">
        <v>65.466666666666669</v>
      </c>
      <c r="G212" s="9"/>
      <c r="H212" s="9"/>
      <c r="I212" s="11"/>
      <c r="J212" s="7" t="s">
        <v>316</v>
      </c>
      <c r="K212" s="2"/>
    </row>
    <row r="213" spans="1:14" ht="15" customHeight="1" x14ac:dyDescent="0.2">
      <c r="A213" s="9">
        <v>1712001016</v>
      </c>
      <c r="B213" s="9" t="s">
        <v>80</v>
      </c>
      <c r="C213" s="9" t="s">
        <v>5</v>
      </c>
      <c r="D213" s="9" t="s">
        <v>6</v>
      </c>
      <c r="E213" s="11">
        <v>2.5</v>
      </c>
      <c r="F213" s="11">
        <v>65</v>
      </c>
      <c r="G213" s="9"/>
      <c r="H213" s="9"/>
      <c r="I213" s="11"/>
      <c r="J213" s="7" t="s">
        <v>316</v>
      </c>
      <c r="K213" s="2"/>
    </row>
    <row r="214" spans="1:14" ht="15" customHeight="1" x14ac:dyDescent="0.2">
      <c r="A214" s="9">
        <v>1715002002</v>
      </c>
      <c r="B214" s="9" t="s">
        <v>149</v>
      </c>
      <c r="C214" s="9" t="s">
        <v>147</v>
      </c>
      <c r="D214" s="9" t="s">
        <v>150</v>
      </c>
      <c r="E214" s="11">
        <v>2.46</v>
      </c>
      <c r="F214" s="11">
        <v>64.066666666666663</v>
      </c>
      <c r="G214" s="9"/>
      <c r="H214" s="9"/>
      <c r="I214" s="11"/>
      <c r="J214" s="7" t="s">
        <v>316</v>
      </c>
      <c r="K214" s="2"/>
    </row>
    <row r="215" spans="1:14" ht="15" customHeight="1" x14ac:dyDescent="0.2">
      <c r="A215" s="9">
        <v>1512707026</v>
      </c>
      <c r="B215" s="9" t="s">
        <v>255</v>
      </c>
      <c r="C215" s="9" t="s">
        <v>9</v>
      </c>
      <c r="D215" s="9" t="s">
        <v>110</v>
      </c>
      <c r="E215" s="11">
        <v>2.4300000000000002</v>
      </c>
      <c r="F215" s="11">
        <v>63.366666666666667</v>
      </c>
      <c r="G215" s="9"/>
      <c r="H215" s="9"/>
      <c r="I215" s="11"/>
      <c r="J215" s="7" t="s">
        <v>316</v>
      </c>
      <c r="K215" s="2"/>
    </row>
    <row r="216" spans="1:14" ht="15" customHeight="1" x14ac:dyDescent="0.2">
      <c r="A216" s="9">
        <v>1625601068</v>
      </c>
      <c r="B216" s="9" t="s">
        <v>124</v>
      </c>
      <c r="C216" s="9" t="s">
        <v>35</v>
      </c>
      <c r="D216" s="9" t="s">
        <v>56</v>
      </c>
      <c r="E216" s="11">
        <v>2.4</v>
      </c>
      <c r="F216" s="11">
        <v>62.666666666666664</v>
      </c>
      <c r="G216" s="9"/>
      <c r="H216" s="9"/>
      <c r="I216" s="11"/>
      <c r="J216" s="7" t="s">
        <v>316</v>
      </c>
      <c r="K216" s="2"/>
    </row>
    <row r="217" spans="1:14" ht="15" customHeight="1" x14ac:dyDescent="0.2">
      <c r="A217" s="9">
        <v>1522702002</v>
      </c>
      <c r="B217" s="9" t="s">
        <v>143</v>
      </c>
      <c r="C217" s="9" t="s">
        <v>9</v>
      </c>
      <c r="D217" s="9" t="s">
        <v>142</v>
      </c>
      <c r="E217" s="11">
        <v>2.4</v>
      </c>
      <c r="F217" s="11">
        <v>62.666666666666664</v>
      </c>
      <c r="G217" s="9"/>
      <c r="H217" s="9"/>
      <c r="I217" s="11"/>
      <c r="J217" s="7" t="s">
        <v>316</v>
      </c>
      <c r="K217" s="2"/>
    </row>
    <row r="218" spans="1:14" ht="15" customHeight="1" x14ac:dyDescent="0.2">
      <c r="A218" s="9">
        <v>1612001020</v>
      </c>
      <c r="B218" s="9" t="s">
        <v>219</v>
      </c>
      <c r="C218" s="9" t="s">
        <v>5</v>
      </c>
      <c r="D218" s="9" t="s">
        <v>6</v>
      </c>
      <c r="E218" s="11">
        <v>2.4</v>
      </c>
      <c r="F218" s="11">
        <v>62.666666666666664</v>
      </c>
      <c r="G218" s="9"/>
      <c r="H218" s="9"/>
      <c r="I218" s="11"/>
      <c r="J218" s="7" t="s">
        <v>292</v>
      </c>
      <c r="K218" s="2"/>
    </row>
    <row r="219" spans="1:14" ht="15" customHeight="1" x14ac:dyDescent="0.2">
      <c r="A219" s="9">
        <v>1615601060</v>
      </c>
      <c r="B219" s="9" t="s">
        <v>244</v>
      </c>
      <c r="C219" s="9" t="s">
        <v>35</v>
      </c>
      <c r="D219" s="9" t="s">
        <v>36</v>
      </c>
      <c r="E219" s="11">
        <v>2.39</v>
      </c>
      <c r="F219" s="11">
        <v>62.433333333333337</v>
      </c>
      <c r="G219" s="9"/>
      <c r="H219" s="9"/>
      <c r="I219" s="11"/>
      <c r="J219" s="7" t="s">
        <v>316</v>
      </c>
      <c r="K219" s="2"/>
    </row>
    <row r="220" spans="1:14" ht="15" customHeight="1" x14ac:dyDescent="0.2">
      <c r="A220" s="9">
        <v>1515601033</v>
      </c>
      <c r="B220" s="9" t="s">
        <v>229</v>
      </c>
      <c r="C220" s="9" t="s">
        <v>35</v>
      </c>
      <c r="D220" s="9" t="s">
        <v>36</v>
      </c>
      <c r="E220" s="11">
        <v>2.38</v>
      </c>
      <c r="F220" s="11">
        <v>62.199999999999996</v>
      </c>
      <c r="G220" s="9"/>
      <c r="H220" s="9"/>
      <c r="I220" s="11"/>
      <c r="J220" s="7" t="s">
        <v>316</v>
      </c>
      <c r="K220" s="2"/>
    </row>
    <row r="221" spans="1:14" ht="15" customHeight="1" x14ac:dyDescent="0.2">
      <c r="A221" s="9">
        <v>1515601043</v>
      </c>
      <c r="B221" s="9" t="s">
        <v>225</v>
      </c>
      <c r="C221" s="9" t="s">
        <v>35</v>
      </c>
      <c r="D221" s="9" t="s">
        <v>36</v>
      </c>
      <c r="E221" s="11">
        <v>2.36</v>
      </c>
      <c r="F221" s="11">
        <v>61.733333333333334</v>
      </c>
      <c r="G221" s="9"/>
      <c r="H221" s="9">
        <v>10</v>
      </c>
      <c r="I221" s="11"/>
      <c r="J221" s="7" t="s">
        <v>319</v>
      </c>
      <c r="K221" s="2"/>
      <c r="N221" s="2"/>
    </row>
    <row r="222" spans="1:14" ht="15" customHeight="1" x14ac:dyDescent="0.2">
      <c r="A222" s="9">
        <v>1715601067</v>
      </c>
      <c r="B222" s="9" t="s">
        <v>204</v>
      </c>
      <c r="C222" s="9" t="s">
        <v>35</v>
      </c>
      <c r="D222" s="9" t="s">
        <v>36</v>
      </c>
      <c r="E222" s="11">
        <v>2.2999999999999998</v>
      </c>
      <c r="F222" s="11">
        <v>60.333333333333329</v>
      </c>
      <c r="G222" s="9"/>
      <c r="H222" s="9"/>
      <c r="I222" s="11"/>
      <c r="J222" s="7" t="s">
        <v>316</v>
      </c>
      <c r="K222" s="2"/>
    </row>
    <row r="223" spans="1:14" ht="15" customHeight="1" x14ac:dyDescent="0.2">
      <c r="A223" s="9">
        <v>1615601043</v>
      </c>
      <c r="B223" s="9" t="s">
        <v>243</v>
      </c>
      <c r="C223" s="9" t="s">
        <v>35</v>
      </c>
      <c r="D223" s="9" t="s">
        <v>36</v>
      </c>
      <c r="E223" s="11">
        <v>2.29</v>
      </c>
      <c r="F223" s="11">
        <v>60.099999999999994</v>
      </c>
      <c r="G223" s="9"/>
      <c r="H223" s="9"/>
      <c r="I223" s="11"/>
      <c r="J223" s="7" t="s">
        <v>316</v>
      </c>
      <c r="K223" s="2"/>
    </row>
    <row r="224" spans="1:14" ht="15" customHeight="1" x14ac:dyDescent="0.2">
      <c r="A224" s="9">
        <v>1612710014</v>
      </c>
      <c r="B224" s="9" t="s">
        <v>223</v>
      </c>
      <c r="C224" s="9" t="s">
        <v>9</v>
      </c>
      <c r="D224" s="9" t="s">
        <v>12</v>
      </c>
      <c r="E224" s="11">
        <v>2.27</v>
      </c>
      <c r="F224" s="11">
        <v>59.63333333333334</v>
      </c>
      <c r="G224" s="9"/>
      <c r="H224" s="9"/>
      <c r="I224" s="11"/>
      <c r="J224" s="7" t="s">
        <v>316</v>
      </c>
      <c r="K224" s="2"/>
    </row>
    <row r="225" spans="1:11" ht="15" customHeight="1" x14ac:dyDescent="0.2">
      <c r="A225" s="9">
        <v>1612001026</v>
      </c>
      <c r="B225" s="9" t="s">
        <v>91</v>
      </c>
      <c r="C225" s="9" t="s">
        <v>5</v>
      </c>
      <c r="D225" s="9" t="s">
        <v>6</v>
      </c>
      <c r="E225" s="11">
        <v>2.2400000000000002</v>
      </c>
      <c r="F225" s="11">
        <v>58.933333333333337</v>
      </c>
      <c r="G225" s="9"/>
      <c r="H225" s="9"/>
      <c r="I225" s="11"/>
      <c r="J225" s="7" t="s">
        <v>316</v>
      </c>
      <c r="K225" s="2"/>
    </row>
    <row r="226" spans="1:11" ht="15" customHeight="1" x14ac:dyDescent="0.2">
      <c r="A226" s="9">
        <v>1512701023</v>
      </c>
      <c r="B226" s="9" t="s">
        <v>149</v>
      </c>
      <c r="C226" s="9" t="s">
        <v>9</v>
      </c>
      <c r="D226" s="9" t="s">
        <v>11</v>
      </c>
      <c r="E226" s="11">
        <v>2.2000000000000002</v>
      </c>
      <c r="F226" s="11">
        <v>58</v>
      </c>
      <c r="G226" s="9"/>
      <c r="H226" s="9"/>
      <c r="I226" s="11"/>
      <c r="J226" s="7" t="s">
        <v>316</v>
      </c>
      <c r="K226" s="2"/>
    </row>
    <row r="227" spans="1:11" ht="15" customHeight="1" x14ac:dyDescent="0.2">
      <c r="A227" s="9">
        <v>1715601035</v>
      </c>
      <c r="B227" s="9" t="s">
        <v>189</v>
      </c>
      <c r="C227" s="9" t="s">
        <v>35</v>
      </c>
      <c r="D227" s="9" t="s">
        <v>36</v>
      </c>
      <c r="E227" s="11">
        <v>2.2000000000000002</v>
      </c>
      <c r="F227" s="11">
        <v>58</v>
      </c>
      <c r="G227" s="9"/>
      <c r="H227" s="9"/>
      <c r="I227" s="11"/>
      <c r="J227" s="7" t="s">
        <v>292</v>
      </c>
      <c r="K227" s="2"/>
    </row>
    <row r="228" spans="1:11" ht="15" customHeight="1" x14ac:dyDescent="0.2">
      <c r="A228" s="9">
        <v>1512707045</v>
      </c>
      <c r="B228" s="9" t="s">
        <v>129</v>
      </c>
      <c r="C228" s="9" t="s">
        <v>9</v>
      </c>
      <c r="D228" s="9" t="s">
        <v>110</v>
      </c>
      <c r="E228" s="11">
        <v>2.12</v>
      </c>
      <c r="F228" s="11">
        <v>56.13333333333334</v>
      </c>
      <c r="G228" s="9"/>
      <c r="H228" s="9"/>
      <c r="I228" s="11"/>
      <c r="J228" s="7" t="s">
        <v>317</v>
      </c>
      <c r="K228" s="2"/>
    </row>
    <row r="229" spans="1:11" ht="15" customHeight="1" x14ac:dyDescent="0.2">
      <c r="A229" s="9">
        <v>1712707040</v>
      </c>
      <c r="B229" s="9" t="s">
        <v>252</v>
      </c>
      <c r="C229" s="9" t="s">
        <v>9</v>
      </c>
      <c r="D229" s="9" t="s">
        <v>110</v>
      </c>
      <c r="E229" s="11">
        <v>2.1</v>
      </c>
      <c r="F229" s="11">
        <v>55.666666666666671</v>
      </c>
      <c r="G229" s="9"/>
      <c r="H229" s="9"/>
      <c r="I229" s="11"/>
      <c r="J229" s="7" t="s">
        <v>317</v>
      </c>
      <c r="K229" s="2"/>
    </row>
    <row r="230" spans="1:11" ht="15" customHeight="1" x14ac:dyDescent="0.2">
      <c r="A230" s="9">
        <v>1812705008</v>
      </c>
      <c r="B230" s="9" t="s">
        <v>259</v>
      </c>
      <c r="C230" s="9" t="s">
        <v>9</v>
      </c>
      <c r="D230" s="9" t="s">
        <v>20</v>
      </c>
      <c r="E230" s="11">
        <v>2.0699999999999998</v>
      </c>
      <c r="F230" s="11">
        <v>54.966666666666669</v>
      </c>
      <c r="G230" s="9"/>
      <c r="H230" s="9"/>
      <c r="I230" s="11"/>
      <c r="J230" s="7" t="s">
        <v>317</v>
      </c>
      <c r="K230" s="2"/>
    </row>
    <row r="231" spans="1:11" ht="15" customHeight="1" x14ac:dyDescent="0.2">
      <c r="A231" s="9">
        <v>1515601045</v>
      </c>
      <c r="B231" s="9" t="s">
        <v>263</v>
      </c>
      <c r="C231" s="9" t="s">
        <v>35</v>
      </c>
      <c r="D231" s="9" t="s">
        <v>36</v>
      </c>
      <c r="E231" s="11">
        <v>2.06</v>
      </c>
      <c r="F231" s="11">
        <v>54.733333333333334</v>
      </c>
      <c r="G231" s="9"/>
      <c r="H231" s="9"/>
      <c r="I231" s="11"/>
      <c r="J231" s="7" t="s">
        <v>317</v>
      </c>
      <c r="K231" s="2"/>
    </row>
    <row r="232" spans="1:11" ht="15" customHeight="1" x14ac:dyDescent="0.2">
      <c r="A232" s="9">
        <v>1823028118</v>
      </c>
      <c r="B232" s="9" t="s">
        <v>119</v>
      </c>
      <c r="C232" s="9" t="s">
        <v>120</v>
      </c>
      <c r="D232" s="9" t="s">
        <v>121</v>
      </c>
      <c r="E232" s="11">
        <v>2.0499999999999998</v>
      </c>
      <c r="F232" s="11">
        <v>54.5</v>
      </c>
      <c r="G232" s="9"/>
      <c r="H232" s="9"/>
      <c r="I232" s="11"/>
      <c r="J232" s="7" t="s">
        <v>317</v>
      </c>
      <c r="K232" s="2"/>
    </row>
    <row r="233" spans="1:11" ht="15" customHeight="1" x14ac:dyDescent="0.2">
      <c r="A233" s="9">
        <v>1712001062</v>
      </c>
      <c r="B233" s="9" t="s">
        <v>88</v>
      </c>
      <c r="C233" s="9" t="s">
        <v>5</v>
      </c>
      <c r="D233" s="9" t="s">
        <v>6</v>
      </c>
      <c r="E233" s="11">
        <v>1.84</v>
      </c>
      <c r="F233" s="11">
        <v>49.6</v>
      </c>
      <c r="G233" s="9"/>
      <c r="H233" s="9"/>
      <c r="I233" s="11"/>
      <c r="J233" s="7" t="s">
        <v>317</v>
      </c>
      <c r="K233" s="2"/>
    </row>
    <row r="234" spans="1:11" ht="15" customHeight="1" x14ac:dyDescent="0.2">
      <c r="A234" s="9">
        <v>1412710009</v>
      </c>
      <c r="B234" s="9" t="s">
        <v>8</v>
      </c>
      <c r="C234" s="9" t="s">
        <v>9</v>
      </c>
      <c r="D234" s="9" t="s">
        <v>12</v>
      </c>
      <c r="E234" s="11">
        <v>1.81</v>
      </c>
      <c r="F234" s="11">
        <v>48.900000000000006</v>
      </c>
      <c r="G234" s="9"/>
      <c r="H234" s="9"/>
      <c r="I234" s="11"/>
      <c r="J234" s="7" t="s">
        <v>317</v>
      </c>
      <c r="K234" s="2"/>
    </row>
    <row r="235" spans="1:11" ht="15" customHeight="1" x14ac:dyDescent="0.2">
      <c r="A235" s="9">
        <v>1823028012</v>
      </c>
      <c r="B235" s="9" t="s">
        <v>123</v>
      </c>
      <c r="C235" s="9" t="s">
        <v>120</v>
      </c>
      <c r="D235" s="9" t="s">
        <v>121</v>
      </c>
      <c r="E235" s="11">
        <v>1.75</v>
      </c>
      <c r="F235" s="11">
        <v>47.5</v>
      </c>
      <c r="G235" s="9"/>
      <c r="H235" s="9"/>
      <c r="I235" s="11"/>
      <c r="J235" s="7" t="s">
        <v>317</v>
      </c>
      <c r="K235" s="2"/>
    </row>
    <row r="236" spans="1:11" ht="15" customHeight="1" x14ac:dyDescent="0.2">
      <c r="A236" s="9">
        <v>1612701079</v>
      </c>
      <c r="B236" s="9" t="s">
        <v>249</v>
      </c>
      <c r="C236" s="9" t="s">
        <v>9</v>
      </c>
      <c r="D236" s="9" t="s">
        <v>11</v>
      </c>
      <c r="E236" s="11">
        <v>1.72</v>
      </c>
      <c r="F236" s="11">
        <v>46.8</v>
      </c>
      <c r="G236" s="9"/>
      <c r="H236" s="9"/>
      <c r="I236" s="11"/>
      <c r="J236" s="7" t="s">
        <v>317</v>
      </c>
      <c r="K236" s="2"/>
    </row>
    <row r="237" spans="1:11" ht="15" customHeight="1" x14ac:dyDescent="0.2">
      <c r="A237" s="9">
        <v>1612001017</v>
      </c>
      <c r="B237" s="9" t="s">
        <v>66</v>
      </c>
      <c r="C237" s="9" t="s">
        <v>5</v>
      </c>
      <c r="D237" s="9" t="s">
        <v>6</v>
      </c>
      <c r="E237" s="11">
        <v>1.64</v>
      </c>
      <c r="F237" s="11">
        <v>44.93333333333333</v>
      </c>
      <c r="G237" s="9"/>
      <c r="H237" s="9"/>
      <c r="I237" s="11"/>
      <c r="J237" s="7" t="s">
        <v>290</v>
      </c>
      <c r="K237" s="2"/>
    </row>
    <row r="238" spans="1:11" ht="15" customHeight="1" x14ac:dyDescent="0.2">
      <c r="A238" s="9">
        <v>1813210042</v>
      </c>
      <c r="B238" s="9" t="s">
        <v>28</v>
      </c>
      <c r="C238" s="9" t="s">
        <v>31</v>
      </c>
      <c r="D238" s="9" t="s">
        <v>32</v>
      </c>
      <c r="E238" s="11">
        <v>1.55</v>
      </c>
      <c r="F238" s="11">
        <v>42.833333333333336</v>
      </c>
      <c r="G238" s="9"/>
      <c r="H238" s="9"/>
      <c r="I238" s="11"/>
      <c r="J238" s="7" t="s">
        <v>317</v>
      </c>
      <c r="K238" s="2"/>
    </row>
    <row r="239" spans="1:11" ht="15" customHeight="1" x14ac:dyDescent="0.2">
      <c r="A239" s="9">
        <v>1622705022</v>
      </c>
      <c r="B239" s="9" t="s">
        <v>281</v>
      </c>
      <c r="C239" s="9" t="s">
        <v>9</v>
      </c>
      <c r="D239" s="9" t="s">
        <v>21</v>
      </c>
      <c r="E239" s="3">
        <v>1.36</v>
      </c>
      <c r="F239" s="11">
        <v>38.400000000000006</v>
      </c>
      <c r="G239" s="9"/>
      <c r="H239" s="9"/>
      <c r="I239" s="11"/>
      <c r="J239" s="7" t="s">
        <v>317</v>
      </c>
      <c r="K239" s="2"/>
    </row>
    <row r="240" spans="1:11" ht="15" customHeight="1" x14ac:dyDescent="0.2">
      <c r="A240" s="9">
        <v>1612001041</v>
      </c>
      <c r="B240" s="9" t="s">
        <v>77</v>
      </c>
      <c r="C240" s="9" t="s">
        <v>5</v>
      </c>
      <c r="D240" s="9" t="s">
        <v>6</v>
      </c>
      <c r="E240" s="11">
        <v>1</v>
      </c>
      <c r="F240" s="11">
        <v>30</v>
      </c>
      <c r="G240" s="9"/>
      <c r="H240" s="9"/>
      <c r="I240" s="11"/>
      <c r="J240" s="7" t="s">
        <v>317</v>
      </c>
      <c r="K240" s="2"/>
    </row>
  </sheetData>
  <mergeCells count="3">
    <mergeCell ref="A1:J1"/>
    <mergeCell ref="A2:J2"/>
    <mergeCell ref="A3:J3"/>
  </mergeCells>
  <conditionalFormatting sqref="G182:H227 G5:H5 G8:H27 G179:H179 G177:H177">
    <cfRule type="cellIs" dxfId="8" priority="9" operator="greaterThan">
      <formula>49</formula>
    </cfRule>
  </conditionalFormatting>
  <conditionalFormatting sqref="E182:E240 E5:E28 E179 E177">
    <cfRule type="cellIs" dxfId="7" priority="8" operator="greaterThan">
      <formula>2.199</formula>
    </cfRule>
  </conditionalFormatting>
  <conditionalFormatting sqref="G228:H240">
    <cfRule type="cellIs" dxfId="6" priority="7" operator="greaterThan">
      <formula>49</formula>
    </cfRule>
  </conditionalFormatting>
  <conditionalFormatting sqref="E154:E176 E178 E180:E181">
    <cfRule type="cellIs" dxfId="5" priority="6" operator="greaterThan">
      <formula>2.199</formula>
    </cfRule>
  </conditionalFormatting>
  <conditionalFormatting sqref="G154:H176 G178:H178 G180:H181">
    <cfRule type="cellIs" dxfId="4" priority="5" operator="greaterThan">
      <formula>49</formula>
    </cfRule>
  </conditionalFormatting>
  <conditionalFormatting sqref="G6:H6 G7 G28">
    <cfRule type="cellIs" dxfId="3" priority="4" operator="greaterThan">
      <formula>49</formula>
    </cfRule>
  </conditionalFormatting>
  <conditionalFormatting sqref="E29:E153">
    <cfRule type="cellIs" dxfId="2" priority="3" operator="greaterThan">
      <formula>2.199</formula>
    </cfRule>
  </conditionalFormatting>
  <conditionalFormatting sqref="G29:H153">
    <cfRule type="cellIs" dxfId="1" priority="2" operator="greaterThan">
      <formula>49</formula>
    </cfRule>
  </conditionalFormatting>
  <conditionalFormatting sqref="H28">
    <cfRule type="cellIs" dxfId="0" priority="1" operator="greaterThan">
      <formula>49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duyuru için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NGURLEVIK</dc:creator>
  <cp:lastModifiedBy>rewiever</cp:lastModifiedBy>
  <cp:lastPrinted>2019-03-18T13:56:11Z</cp:lastPrinted>
  <dcterms:created xsi:type="dcterms:W3CDTF">2019-03-11T06:41:43Z</dcterms:created>
  <dcterms:modified xsi:type="dcterms:W3CDTF">2019-03-18T13:58:29Z</dcterms:modified>
</cp:coreProperties>
</file>